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Users\kiuchi_m\Box\がん就労\08.社外連携・協賛・WG等\WorkCAN’ｓ\がんアワード（2025~)\3_エントリーフォーム検討案\"/>
    </mc:Choice>
  </mc:AlternateContent>
  <xr:revisionPtr revIDLastSave="0" documentId="13_ncr:1_{499F3410-08B1-4E06-BF4A-40E251590A40}" xr6:coauthVersionLast="47" xr6:coauthVersionMax="47" xr10:uidLastSave="{00000000-0000-0000-0000-000000000000}"/>
  <bookViews>
    <workbookView xWindow="28680" yWindow="-120" windowWidth="29040" windowHeight="15840" xr2:uid="{5F4B6B72-B262-4A49-807C-559868E89594}"/>
  </bookViews>
  <sheets>
    <sheet name="応募フォーム(下書き用)" sheetId="14" r:id="rId1"/>
  </sheets>
  <definedNames>
    <definedName name="_xlnm.Print_Area" localSheetId="0">'応募フォーム(下書き用)'!$B$1:$O$301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6" i="14" l="1"/>
  <c r="C106" i="14"/>
  <c r="C257" i="14" l="1"/>
  <c r="C217" i="14"/>
  <c r="C216" i="14"/>
  <c r="K206" i="14"/>
  <c r="K188" i="14"/>
  <c r="K186" i="14"/>
  <c r="K178" i="14"/>
  <c r="K168" i="14"/>
  <c r="K166" i="14"/>
  <c r="K158" i="14"/>
  <c r="K148" i="14"/>
  <c r="C134" i="14"/>
  <c r="K123" i="14"/>
  <c r="C94" i="14"/>
  <c r="C83" i="14"/>
  <c r="K93" i="14"/>
  <c r="K82" i="14"/>
  <c r="K72" i="14"/>
  <c r="K65" i="14"/>
  <c r="C54" i="14"/>
  <c r="C27" i="14"/>
  <c r="C34" i="14"/>
  <c r="C41" i="14"/>
  <c r="K294" i="14"/>
  <c r="K288" i="14"/>
  <c r="K280" i="14"/>
  <c r="K256" i="14"/>
  <c r="K240" i="14"/>
  <c r="K226" i="14"/>
  <c r="K214" i="14"/>
  <c r="K196" i="14"/>
  <c r="K176" i="14"/>
  <c r="K156" i="14"/>
  <c r="K141" i="14"/>
  <c r="K133" i="14"/>
  <c r="K105" i="14"/>
</calcChain>
</file>

<file path=xl/sharedStrings.xml><?xml version="1.0" encoding="utf-8"?>
<sst xmlns="http://schemas.openxmlformats.org/spreadsheetml/2006/main" count="218" uniqueCount="180">
  <si>
    <t>基本情報</t>
    <rPh sb="0" eb="2">
      <t>キホン</t>
    </rPh>
    <rPh sb="2" eb="4">
      <t>ジョウホウ</t>
    </rPh>
    <phoneticPr fontId="2"/>
  </si>
  <si>
    <t>取組内容</t>
    <rPh sb="0" eb="4">
      <t>トリクミナイヨウ</t>
    </rPh>
    <phoneticPr fontId="2"/>
  </si>
  <si>
    <t>短時間勤務制度</t>
    <phoneticPr fontId="2"/>
  </si>
  <si>
    <t>短日勤務制度</t>
    <phoneticPr fontId="2"/>
  </si>
  <si>
    <t>保健師・産業医等の医療職の支援</t>
    <phoneticPr fontId="2"/>
  </si>
  <si>
    <t>がん罹患者・経験者同士のコミュニティ</t>
    <phoneticPr fontId="2"/>
  </si>
  <si>
    <t>その他のコミュニティ</t>
    <phoneticPr fontId="2"/>
  </si>
  <si>
    <t>がん以外の病気も含む罹患者・経験者のコミュニティ</t>
    <rPh sb="2" eb="4">
      <t>イガイ</t>
    </rPh>
    <rPh sb="5" eb="7">
      <t>ビョウキ</t>
    </rPh>
    <rPh sb="8" eb="9">
      <t>フク</t>
    </rPh>
    <rPh sb="10" eb="13">
      <t>リカンシャ</t>
    </rPh>
    <rPh sb="14" eb="17">
      <t>ケイケンシャ</t>
    </rPh>
    <phoneticPr fontId="2"/>
  </si>
  <si>
    <t>コミュニティはない</t>
    <phoneticPr fontId="2"/>
  </si>
  <si>
    <t>以上です。ご記入いただき、ありがとうございました。</t>
    <phoneticPr fontId="2"/>
  </si>
  <si>
    <t>文字</t>
    <rPh sb="0" eb="2">
      <t>モジ</t>
    </rPh>
    <phoneticPr fontId="2"/>
  </si>
  <si>
    <t>応募要件</t>
    <rPh sb="0" eb="4">
      <t>オウボヨウケン</t>
    </rPh>
    <phoneticPr fontId="2"/>
  </si>
  <si>
    <t>日本国内に事業所を有する</t>
    <rPh sb="0" eb="2">
      <t>ニホン</t>
    </rPh>
    <rPh sb="2" eb="4">
      <t>コクナイ</t>
    </rPh>
    <rPh sb="5" eb="8">
      <t>ジギョウショ</t>
    </rPh>
    <rPh sb="9" eb="10">
      <t>ユウ</t>
    </rPh>
    <phoneticPr fontId="2"/>
  </si>
  <si>
    <t>※表彰の目的を損なうような行為もしくは虚偽の記載があった場合、応募を無効又は受賞を取り消す場合があります</t>
    <rPh sb="1" eb="3">
      <t>ヒョウショウ</t>
    </rPh>
    <rPh sb="4" eb="6">
      <t>モクテキ</t>
    </rPh>
    <rPh sb="7" eb="8">
      <t>ソコ</t>
    </rPh>
    <rPh sb="13" eb="15">
      <t>コウイ</t>
    </rPh>
    <rPh sb="19" eb="21">
      <t>キョギ</t>
    </rPh>
    <rPh sb="22" eb="24">
      <t>キサイ</t>
    </rPh>
    <rPh sb="28" eb="30">
      <t>バアイ</t>
    </rPh>
    <rPh sb="31" eb="33">
      <t>オウボ</t>
    </rPh>
    <rPh sb="34" eb="36">
      <t>ムコウ</t>
    </rPh>
    <rPh sb="36" eb="37">
      <t>マタ</t>
    </rPh>
    <rPh sb="38" eb="40">
      <t>ジュショウ</t>
    </rPh>
    <rPh sb="41" eb="42">
      <t>ト</t>
    </rPh>
    <rPh sb="43" eb="44">
      <t>ケ</t>
    </rPh>
    <rPh sb="45" eb="47">
      <t>バアイ</t>
    </rPh>
    <phoneticPr fontId="2"/>
  </si>
  <si>
    <t>傷病・病気休暇・休職制度</t>
    <rPh sb="8" eb="10">
      <t>キュウショク</t>
    </rPh>
    <phoneticPr fontId="2"/>
  </si>
  <si>
    <t>半日単位・時間単位の有給休暇取得</t>
    <rPh sb="5" eb="9">
      <t>ジカンタンイ</t>
    </rPh>
    <phoneticPr fontId="2"/>
  </si>
  <si>
    <t>時差出勤・フレックス勤務制度</t>
    <rPh sb="10" eb="12">
      <t>キンム</t>
    </rPh>
    <phoneticPr fontId="2"/>
  </si>
  <si>
    <t>在宅勤務・サテライトオフィス（テレワーク）制度</t>
    <phoneticPr fontId="2"/>
  </si>
  <si>
    <t>両立支援プランや職場復帰支援プランの策定・実行</t>
    <rPh sb="0" eb="4">
      <t>リョウリツシエン</t>
    </rPh>
    <rPh sb="8" eb="10">
      <t>ショクバ</t>
    </rPh>
    <rPh sb="10" eb="12">
      <t>フッキ</t>
    </rPh>
    <phoneticPr fontId="2"/>
  </si>
  <si>
    <t>社内外へ向けて宣言している</t>
    <rPh sb="4" eb="5">
      <t>ム</t>
    </rPh>
    <rPh sb="7" eb="9">
      <t>センゲン</t>
    </rPh>
    <phoneticPr fontId="2"/>
  </si>
  <si>
    <t>社内のみに宣言している　</t>
    <rPh sb="5" eb="7">
      <t>センゲン</t>
    </rPh>
    <phoneticPr fontId="2"/>
  </si>
  <si>
    <t>社外のみに宣言している　</t>
    <rPh sb="0" eb="1">
      <t>シャ</t>
    </rPh>
    <rPh sb="1" eb="2">
      <t>ガイ</t>
    </rPh>
    <rPh sb="5" eb="7">
      <t>センゲン</t>
    </rPh>
    <phoneticPr fontId="2"/>
  </si>
  <si>
    <t>特に宣言していない</t>
    <rPh sb="2" eb="4">
      <t>センゲン</t>
    </rPh>
    <phoneticPr fontId="2"/>
  </si>
  <si>
    <t>主治医との情報連携（書面上や受診同席等）　</t>
    <rPh sb="10" eb="13">
      <t>ショメンジョウ</t>
    </rPh>
    <rPh sb="14" eb="16">
      <t>ジュシン</t>
    </rPh>
    <rPh sb="16" eb="18">
      <t>ドウセキ</t>
    </rPh>
    <rPh sb="18" eb="19">
      <t>ナド</t>
    </rPh>
    <phoneticPr fontId="2"/>
  </si>
  <si>
    <t>その他</t>
    <phoneticPr fontId="2"/>
  </si>
  <si>
    <t>研修・セミナー</t>
    <rPh sb="0" eb="2">
      <t>ケンシュウ</t>
    </rPh>
    <phoneticPr fontId="2"/>
  </si>
  <si>
    <t>e-ラーニング</t>
    <phoneticPr fontId="2"/>
  </si>
  <si>
    <t>はい</t>
    <phoneticPr fontId="2"/>
  </si>
  <si>
    <t>いいえ</t>
    <phoneticPr fontId="2"/>
  </si>
  <si>
    <t>その他</t>
    <rPh sb="2" eb="3">
      <t>タ</t>
    </rPh>
    <phoneticPr fontId="2"/>
  </si>
  <si>
    <t>従業員人数</t>
    <rPh sb="0" eb="3">
      <t>ジュウギョウイン</t>
    </rPh>
    <rPh sb="3" eb="5">
      <t>ニンズウ</t>
    </rPh>
    <phoneticPr fontId="2"/>
  </si>
  <si>
    <t>健康診断等の受診結果データをもとに把握している</t>
    <rPh sb="0" eb="4">
      <t>ケンコウシンダン</t>
    </rPh>
    <rPh sb="4" eb="5">
      <t>トウ</t>
    </rPh>
    <rPh sb="6" eb="8">
      <t>ジュシン</t>
    </rPh>
    <rPh sb="8" eb="10">
      <t>ケッカ</t>
    </rPh>
    <rPh sb="17" eb="19">
      <t>ハアク</t>
    </rPh>
    <phoneticPr fontId="2"/>
  </si>
  <si>
    <t>【リテラシー教育】</t>
    <rPh sb="6" eb="8">
      <t>キョウイク</t>
    </rPh>
    <phoneticPr fontId="2"/>
  </si>
  <si>
    <t>がんの予防に関する教育（がんの原因、ワクチン、禁煙や節酒を含む生活習慣など）</t>
    <phoneticPr fontId="2"/>
  </si>
  <si>
    <t>がんの早期発見とがん検診の重要性に関する教育</t>
    <phoneticPr fontId="2"/>
  </si>
  <si>
    <t>【費用補助】</t>
    <rPh sb="1" eb="3">
      <t>ヒヨウ</t>
    </rPh>
    <rPh sb="3" eb="5">
      <t>ホジョ</t>
    </rPh>
    <phoneticPr fontId="2"/>
  </si>
  <si>
    <t>がん検診の受診費用の一部または全額負担</t>
    <phoneticPr fontId="2"/>
  </si>
  <si>
    <t>がん検診の再検査・精密検査費用の一部または全額負担</t>
    <phoneticPr fontId="2"/>
  </si>
  <si>
    <t>【受診機会の提供】</t>
    <rPh sb="1" eb="3">
      <t>ジュシン</t>
    </rPh>
    <rPh sb="3" eb="5">
      <t>キカイ</t>
    </rPh>
    <rPh sb="6" eb="8">
      <t>テイキョウ</t>
    </rPh>
    <phoneticPr fontId="2"/>
  </si>
  <si>
    <t>がん検診の受診場所の提供（特定の医療機関の指定や検診バスの手配等）</t>
    <phoneticPr fontId="2"/>
  </si>
  <si>
    <t>定期健康診断や人間ドックとがん検診の同時受診機会の提供</t>
    <rPh sb="0" eb="2">
      <t>テイキ</t>
    </rPh>
    <rPh sb="2" eb="4">
      <t>ケンコウ</t>
    </rPh>
    <rPh sb="4" eb="6">
      <t>シンダン</t>
    </rPh>
    <rPh sb="7" eb="9">
      <t>ニンゲン</t>
    </rPh>
    <rPh sb="15" eb="17">
      <t>ケンシン</t>
    </rPh>
    <rPh sb="18" eb="20">
      <t>ドウジ</t>
    </rPh>
    <rPh sb="20" eb="22">
      <t>ジュシン</t>
    </rPh>
    <rPh sb="22" eb="24">
      <t>キカイ</t>
    </rPh>
    <rPh sb="25" eb="27">
      <t>テイキョウ</t>
    </rPh>
    <phoneticPr fontId="2"/>
  </si>
  <si>
    <t>【受診勧奨】</t>
    <rPh sb="1" eb="3">
      <t>ジュシン</t>
    </rPh>
    <rPh sb="3" eb="5">
      <t>カンショウ</t>
    </rPh>
    <phoneticPr fontId="2"/>
  </si>
  <si>
    <t>がん検診の未受診者への受診勧奨</t>
    <phoneticPr fontId="2"/>
  </si>
  <si>
    <t>がん検診で精密検査・再検査となった対象者への受診勧奨</t>
    <rPh sb="2" eb="4">
      <t>ケンシン</t>
    </rPh>
    <rPh sb="5" eb="7">
      <t>セイミツ</t>
    </rPh>
    <rPh sb="7" eb="9">
      <t>ケンサ</t>
    </rPh>
    <rPh sb="10" eb="11">
      <t>サイ</t>
    </rPh>
    <rPh sb="11" eb="13">
      <t>ケンサ</t>
    </rPh>
    <rPh sb="17" eb="20">
      <t>タイショウシャ</t>
    </rPh>
    <rPh sb="22" eb="24">
      <t>ジュシン</t>
    </rPh>
    <rPh sb="24" eb="26">
      <t>カンショウ</t>
    </rPh>
    <phoneticPr fontId="2"/>
  </si>
  <si>
    <t>社員相談窓口の設置や外部相談窓口の周知</t>
    <rPh sb="10" eb="14">
      <t>ガイブソウダン</t>
    </rPh>
    <rPh sb="14" eb="16">
      <t>マドグチ</t>
    </rPh>
    <rPh sb="17" eb="19">
      <t>シュウチ</t>
    </rPh>
    <phoneticPr fontId="2"/>
  </si>
  <si>
    <t>がん就労支援のハンドブックの策定・周知</t>
    <rPh sb="17" eb="19">
      <t>シュウチ</t>
    </rPh>
    <phoneticPr fontId="2"/>
  </si>
  <si>
    <t>情報提供（メールや掲示板等での掲載等）</t>
    <rPh sb="0" eb="2">
      <t>ジョウホウ</t>
    </rPh>
    <rPh sb="2" eb="4">
      <t>テイキョウ</t>
    </rPh>
    <rPh sb="9" eb="12">
      <t>ケイジバン</t>
    </rPh>
    <rPh sb="12" eb="13">
      <t>トウ</t>
    </rPh>
    <rPh sb="15" eb="17">
      <t>ケイサイ</t>
    </rPh>
    <rPh sb="17" eb="18">
      <t>ナド</t>
    </rPh>
    <phoneticPr fontId="2"/>
  </si>
  <si>
    <t>全社員に向けて実施</t>
    <rPh sb="0" eb="3">
      <t>ゼンシャイン</t>
    </rPh>
    <rPh sb="4" eb="5">
      <t>ム</t>
    </rPh>
    <rPh sb="7" eb="9">
      <t>ジッシ</t>
    </rPh>
    <phoneticPr fontId="2"/>
  </si>
  <si>
    <t>管理職に限定して実施</t>
    <rPh sb="0" eb="3">
      <t>カンリショク</t>
    </rPh>
    <rPh sb="4" eb="6">
      <t>ゲンテイ</t>
    </rPh>
    <rPh sb="8" eb="10">
      <t>ジッシ</t>
    </rPh>
    <phoneticPr fontId="2"/>
  </si>
  <si>
    <t>漁業</t>
    <phoneticPr fontId="2"/>
  </si>
  <si>
    <t>鉱業・採石業・砂利採取業</t>
    <phoneticPr fontId="2"/>
  </si>
  <si>
    <t>建設業</t>
    <phoneticPr fontId="2"/>
  </si>
  <si>
    <t>製造業</t>
    <phoneticPr fontId="2"/>
  </si>
  <si>
    <t>電気・ガス・熱供給・水道業</t>
    <phoneticPr fontId="2"/>
  </si>
  <si>
    <t>情報通信業</t>
    <phoneticPr fontId="2"/>
  </si>
  <si>
    <t>運輸業・郵便業</t>
    <phoneticPr fontId="2"/>
  </si>
  <si>
    <t>卸売業・小売業</t>
    <phoneticPr fontId="2"/>
  </si>
  <si>
    <t>金融業・保険業</t>
    <phoneticPr fontId="2"/>
  </si>
  <si>
    <t>不動産業・物品賃貸業</t>
    <phoneticPr fontId="2"/>
  </si>
  <si>
    <t>宿泊業・飲食サービス業　</t>
    <phoneticPr fontId="2"/>
  </si>
  <si>
    <t>生活関連サービス業・娯楽業</t>
    <phoneticPr fontId="2"/>
  </si>
  <si>
    <t>教育・学習支援業</t>
    <phoneticPr fontId="2"/>
  </si>
  <si>
    <t>複合サービス事業</t>
    <phoneticPr fontId="2"/>
  </si>
  <si>
    <t>サービス業（他に分類されないもの）</t>
    <phoneticPr fontId="2"/>
  </si>
  <si>
    <t>10,000人以上</t>
    <phoneticPr fontId="2"/>
  </si>
  <si>
    <t>5,000～9,999人</t>
    <rPh sb="11" eb="12">
      <t>ヒト</t>
    </rPh>
    <phoneticPr fontId="2"/>
  </si>
  <si>
    <t>1～9人</t>
    <rPh sb="3" eb="4">
      <t>ニン</t>
    </rPh>
    <phoneticPr fontId="2"/>
  </si>
  <si>
    <t>10～49人</t>
    <rPh sb="5" eb="6">
      <t>ヒト</t>
    </rPh>
    <phoneticPr fontId="2"/>
  </si>
  <si>
    <t>50～249人</t>
    <rPh sb="6" eb="7">
      <t>ヒト</t>
    </rPh>
    <phoneticPr fontId="2"/>
  </si>
  <si>
    <t>250～999人</t>
    <rPh sb="7" eb="8">
      <t>ニン</t>
    </rPh>
    <phoneticPr fontId="2"/>
  </si>
  <si>
    <t>1,000～4,999人</t>
    <rPh sb="11" eb="12">
      <t>ヒト</t>
    </rPh>
    <phoneticPr fontId="2"/>
  </si>
  <si>
    <t>業種</t>
    <phoneticPr fontId="2"/>
  </si>
  <si>
    <t>Q1．がん治療と仕事の両立支援に関する基本方針や考え方を定め、宣言していますか？</t>
    <rPh sb="31" eb="33">
      <t>センゲン</t>
    </rPh>
    <phoneticPr fontId="2"/>
  </si>
  <si>
    <t>上司との1on1や人事担当者との面談機会　</t>
    <phoneticPr fontId="2"/>
  </si>
  <si>
    <t>（１） 宣言の有無について、いずれかを選択してください。</t>
    <rPh sb="4" eb="6">
      <t>センゲン</t>
    </rPh>
    <phoneticPr fontId="2"/>
  </si>
  <si>
    <t>Q2．がんに罹患した社員が活用できる休暇制度について教えてください。</t>
    <rPh sb="26" eb="27">
      <t>オシ</t>
    </rPh>
    <phoneticPr fontId="2"/>
  </si>
  <si>
    <t>（１） 導入している休暇制度を選択してください。（複数選択可）</t>
    <rPh sb="15" eb="17">
      <t>センタク</t>
    </rPh>
    <phoneticPr fontId="2"/>
  </si>
  <si>
    <t>Q3．がんに罹患した社員が活用できる勤務制度について教えてください。</t>
    <rPh sb="26" eb="27">
      <t>オシ</t>
    </rPh>
    <phoneticPr fontId="2"/>
  </si>
  <si>
    <t>（１） 導入している勤務制度を選択してください。（複数選択可）</t>
    <rPh sb="10" eb="14">
      <t>キンムセイド</t>
    </rPh>
    <rPh sb="15" eb="17">
      <t>センタク</t>
    </rPh>
    <phoneticPr fontId="2"/>
  </si>
  <si>
    <t>Q4．導入している支援体制について教えてください。</t>
    <rPh sb="3" eb="5">
      <t>ドウニュウ</t>
    </rPh>
    <rPh sb="9" eb="11">
      <t>シエン</t>
    </rPh>
    <rPh sb="11" eb="13">
      <t>タイセイ</t>
    </rPh>
    <rPh sb="17" eb="18">
      <t>オシ</t>
    </rPh>
    <phoneticPr fontId="2"/>
  </si>
  <si>
    <t>（１） 導入している支援体制を選択してください。（複数選択可）</t>
    <rPh sb="4" eb="6">
      <t>ドウニュウ</t>
    </rPh>
    <rPh sb="10" eb="12">
      <t>シエン</t>
    </rPh>
    <rPh sb="12" eb="14">
      <t>タイセイ</t>
    </rPh>
    <rPh sb="15" eb="17">
      <t>センタク</t>
    </rPh>
    <phoneticPr fontId="2"/>
  </si>
  <si>
    <t>（１）がん検診受診率を把握していますか。</t>
    <rPh sb="5" eb="7">
      <t>ケンシン</t>
    </rPh>
    <rPh sb="7" eb="9">
      <t>ジュシン</t>
    </rPh>
    <rPh sb="9" eb="10">
      <t>リツ</t>
    </rPh>
    <rPh sb="11" eb="13">
      <t>ハアク</t>
    </rPh>
    <phoneticPr fontId="2"/>
  </si>
  <si>
    <t>（１） 導入しているコミュニティを選択してください。（複数選択可）</t>
    <rPh sb="17" eb="19">
      <t>センタク</t>
    </rPh>
    <phoneticPr fontId="2"/>
  </si>
  <si>
    <t>【１】働く人を支える制度・支援体制　</t>
    <rPh sb="13" eb="15">
      <t>シエン</t>
    </rPh>
    <phoneticPr fontId="2"/>
  </si>
  <si>
    <t>【２】働く人を支える職場風土、環境　</t>
    <rPh sb="10" eb="12">
      <t>ショクバ</t>
    </rPh>
    <phoneticPr fontId="2"/>
  </si>
  <si>
    <t>協会けんぽが認定する「健康な職場づくり宣言」を行い、働きがいのある職場環境づくりに取り組んでいる。</t>
    <rPh sb="0" eb="2">
      <t>キョウカイ</t>
    </rPh>
    <rPh sb="6" eb="8">
      <t>ニンテイ</t>
    </rPh>
    <rPh sb="11" eb="13">
      <t>ケンコウ</t>
    </rPh>
    <rPh sb="14" eb="16">
      <t>ショクバ</t>
    </rPh>
    <rPh sb="19" eb="21">
      <t>センゲン</t>
    </rPh>
    <rPh sb="23" eb="24">
      <t>オコナ</t>
    </rPh>
    <rPh sb="26" eb="27">
      <t>ハタラ</t>
    </rPh>
    <rPh sb="33" eb="37">
      <t>ショクバカンキョウ</t>
    </rPh>
    <rPh sb="41" eb="42">
      <t>ト</t>
    </rPh>
    <rPh sb="43" eb="44">
      <t>ク</t>
    </rPh>
    <phoneticPr fontId="2"/>
  </si>
  <si>
    <t>EAP（専門家のカウンセリングなど従業員支援プログラム）との連携</t>
    <phoneticPr fontId="2"/>
  </si>
  <si>
    <t>がんの疑いの段階から、相談窓口や支援体制など、正しい情報にたどり着けるよう、社内イントラネットに情報を掲示している</t>
    <rPh sb="3" eb="4">
      <t>ウタガ</t>
    </rPh>
    <rPh sb="6" eb="8">
      <t>ダンカイ</t>
    </rPh>
    <rPh sb="11" eb="13">
      <t>ソウダン</t>
    </rPh>
    <rPh sb="13" eb="15">
      <t>マドグチ</t>
    </rPh>
    <rPh sb="16" eb="20">
      <t>シエンタイセイ</t>
    </rPh>
    <rPh sb="23" eb="24">
      <t>タダ</t>
    </rPh>
    <rPh sb="26" eb="28">
      <t>ジョウホウ</t>
    </rPh>
    <rPh sb="32" eb="33">
      <t>ツ</t>
    </rPh>
    <rPh sb="38" eb="40">
      <t>シャナイ</t>
    </rPh>
    <rPh sb="48" eb="50">
      <t>ジョウホウ</t>
    </rPh>
    <rPh sb="51" eb="53">
      <t>ケイジ</t>
    </rPh>
    <phoneticPr fontId="2"/>
  </si>
  <si>
    <t>例１）</t>
    <rPh sb="0" eb="1">
      <t>レイ</t>
    </rPh>
    <phoneticPr fontId="2"/>
  </si>
  <si>
    <t>例２）</t>
    <rPh sb="0" eb="1">
      <t>レイ</t>
    </rPh>
    <phoneticPr fontId="2"/>
  </si>
  <si>
    <t>例３）</t>
    <rPh sb="0" eb="1">
      <t>レイ</t>
    </rPh>
    <phoneticPr fontId="2"/>
  </si>
  <si>
    <t>※アンケートの内容は評価に使用しませんが、できるだけご回答ください。今後の課題検討の参考とさせていただきます。</t>
    <rPh sb="34" eb="36">
      <t>コンゴ</t>
    </rPh>
    <rPh sb="37" eb="39">
      <t>カダイ</t>
    </rPh>
    <rPh sb="39" eb="41">
      <t>ケントウ</t>
    </rPh>
    <rPh sb="42" eb="44">
      <t>サンコウ</t>
    </rPh>
    <phoneticPr fontId="2"/>
  </si>
  <si>
    <t>※全項目の回答が必須ですが、入力されていない項目があります。</t>
    <phoneticPr fontId="2"/>
  </si>
  <si>
    <r>
      <t xml:space="preserve">従業員人数（パート、アルバイト、派遣社員等を含む） </t>
    </r>
    <r>
      <rPr>
        <sz val="10"/>
        <rFont val="Meiryo UI"/>
        <family val="3"/>
        <charset val="128"/>
      </rPr>
      <t>［任意］</t>
    </r>
    <rPh sb="0" eb="3">
      <t>ジュウギョウイン</t>
    </rPh>
    <rPh sb="3" eb="5">
      <t>ニンズウ</t>
    </rPh>
    <rPh sb="16" eb="21">
      <t>ハケンシャイントウ</t>
    </rPh>
    <rPh sb="22" eb="23">
      <t>フク</t>
    </rPh>
    <rPh sb="27" eb="29">
      <t>ニンイ</t>
    </rPh>
    <phoneticPr fontId="2"/>
  </si>
  <si>
    <t>※必須項目に、入力されていない項目があります。</t>
    <rPh sb="3" eb="5">
      <t>コウモク</t>
    </rPh>
    <phoneticPr fontId="2"/>
  </si>
  <si>
    <t>※いずれかの選択が必要です</t>
    <phoneticPr fontId="2"/>
  </si>
  <si>
    <t>※（１）で宣言していると選択しているため、回答が必須です</t>
    <rPh sb="5" eb="7">
      <t>センゲン</t>
    </rPh>
    <rPh sb="12" eb="14">
      <t>センタク</t>
    </rPh>
    <rPh sb="21" eb="23">
      <t>カイトウ</t>
    </rPh>
    <rPh sb="24" eb="26">
      <t>ヒッス</t>
    </rPh>
    <phoneticPr fontId="2"/>
  </si>
  <si>
    <t>無理のない形で働き続けられるよう、上司と人事が連携して支援している</t>
  </si>
  <si>
    <t>上司と部下が月次で実施する1on1では、仕事のことだけでなく、健康やプライベートにおける配慮事項がないかを必ず確認</t>
    <phoneticPr fontId="2"/>
  </si>
  <si>
    <t>するように定め、日頃から社員が相談しやすい仕組みを作っている</t>
  </si>
  <si>
    <t>※その他を選択した場合は、必ず概要を記述ください</t>
    <phoneticPr fontId="2"/>
  </si>
  <si>
    <t>※その他のコミュニティを選択した場合は、必ず概要を記述ください</t>
    <phoneticPr fontId="2"/>
  </si>
  <si>
    <t>※いずれかの選択が必要です</t>
  </si>
  <si>
    <t>※その他を選択した場合は、必ず概要を記述ください</t>
    <rPh sb="3" eb="4">
      <t>タ</t>
    </rPh>
    <rPh sb="5" eb="7">
      <t>センタク</t>
    </rPh>
    <rPh sb="9" eb="11">
      <t>バアイ</t>
    </rPh>
    <rPh sb="13" eb="14">
      <t>カナラ</t>
    </rPh>
    <rPh sb="15" eb="17">
      <t>ガイヨウ</t>
    </rPh>
    <rPh sb="18" eb="20">
      <t>キジュツ</t>
    </rPh>
    <phoneticPr fontId="2"/>
  </si>
  <si>
    <t>総務省｜統計基準等｜日本標準産業分類（令和5年7月告示）</t>
  </si>
  <si>
    <t>農業、林業</t>
    <phoneticPr fontId="2"/>
  </si>
  <si>
    <t>学術研究・専門・技術サービス業</t>
    <phoneticPr fontId="2"/>
  </si>
  <si>
    <t>医療・福祉</t>
    <rPh sb="0" eb="2">
      <t>イリョウ</t>
    </rPh>
    <rPh sb="3" eb="5">
      <t>フクシ</t>
    </rPh>
    <phoneticPr fontId="2"/>
  </si>
  <si>
    <t>公務（他に分類されるものを除く）</t>
    <rPh sb="0" eb="2">
      <t>コウム</t>
    </rPh>
    <phoneticPr fontId="2"/>
  </si>
  <si>
    <r>
      <t xml:space="preserve">業種 </t>
    </r>
    <r>
      <rPr>
        <sz val="10"/>
        <color rgb="FFC00000"/>
        <rFont val="Meiryo UI"/>
        <family val="3"/>
        <charset val="128"/>
      </rPr>
      <t>［必須］</t>
    </r>
    <rPh sb="0" eb="2">
      <t>ギョウシュ</t>
    </rPh>
    <phoneticPr fontId="2"/>
  </si>
  <si>
    <r>
      <t>従業員人数（正社員のみ）</t>
    </r>
    <r>
      <rPr>
        <sz val="10"/>
        <color rgb="FFC00000"/>
        <rFont val="Meiryo UI"/>
        <family val="3"/>
        <charset val="128"/>
      </rPr>
      <t xml:space="preserve"> ［必須］</t>
    </r>
    <rPh sb="0" eb="3">
      <t>ジュウギョウイン</t>
    </rPh>
    <rPh sb="3" eb="5">
      <t>ニンズウ</t>
    </rPh>
    <rPh sb="6" eb="9">
      <t>セイシャイン</t>
    </rPh>
    <phoneticPr fontId="2"/>
  </si>
  <si>
    <r>
      <t xml:space="preserve">代表者氏名 </t>
    </r>
    <r>
      <rPr>
        <sz val="10"/>
        <color rgb="FFC00000"/>
        <rFont val="Meiryo UI"/>
        <family val="3"/>
        <charset val="128"/>
      </rPr>
      <t>［必須］</t>
    </r>
    <rPh sb="0" eb="3">
      <t>ダイヒョウシャ</t>
    </rPh>
    <rPh sb="3" eb="5">
      <t>シメイ</t>
    </rPh>
    <phoneticPr fontId="2"/>
  </si>
  <si>
    <r>
      <t>代表者役職</t>
    </r>
    <r>
      <rPr>
        <sz val="10"/>
        <color rgb="FFC00000"/>
        <rFont val="Meiryo UI"/>
        <family val="3"/>
        <charset val="128"/>
      </rPr>
      <t xml:space="preserve"> ［必須］</t>
    </r>
    <rPh sb="0" eb="3">
      <t>ダイヒョウシャ</t>
    </rPh>
    <rPh sb="3" eb="5">
      <t>ヤクショク</t>
    </rPh>
    <phoneticPr fontId="2"/>
  </si>
  <si>
    <r>
      <t>所在地</t>
    </r>
    <r>
      <rPr>
        <sz val="10"/>
        <color rgb="FFC00000"/>
        <rFont val="Meiryo UI"/>
        <family val="3"/>
        <charset val="128"/>
      </rPr>
      <t xml:space="preserve"> ［必須］</t>
    </r>
    <rPh sb="0" eb="3">
      <t>ショザイチ</t>
    </rPh>
    <phoneticPr fontId="2"/>
  </si>
  <si>
    <r>
      <t>所属先（部署名）</t>
    </r>
    <r>
      <rPr>
        <sz val="10"/>
        <color rgb="FFC00000"/>
        <rFont val="Meiryo UI"/>
        <family val="3"/>
        <charset val="128"/>
      </rPr>
      <t>［必須］</t>
    </r>
    <r>
      <rPr>
        <sz val="10"/>
        <color rgb="FFFF0000"/>
        <rFont val="Meiryo UI"/>
        <family val="3"/>
        <charset val="128"/>
      </rPr>
      <t xml:space="preserve">
</t>
    </r>
    <r>
      <rPr>
        <sz val="10"/>
        <color theme="1"/>
        <rFont val="Meiryo UI"/>
        <family val="3"/>
        <charset val="128"/>
      </rPr>
      <t>※所属先ががない場合は、「なし」とご入力ください。</t>
    </r>
    <rPh sb="0" eb="3">
      <t>ショゾクサキ</t>
    </rPh>
    <rPh sb="4" eb="7">
      <t>ブショメイ</t>
    </rPh>
    <rPh sb="14" eb="17">
      <t>ショゾクサキ</t>
    </rPh>
    <rPh sb="21" eb="23">
      <t>バアイ</t>
    </rPh>
    <rPh sb="31" eb="33">
      <t>ニュウリョク</t>
    </rPh>
    <phoneticPr fontId="2"/>
  </si>
  <si>
    <r>
      <t>メールアドレス</t>
    </r>
    <r>
      <rPr>
        <sz val="10"/>
        <color rgb="FFC00000"/>
        <rFont val="Meiryo UI"/>
        <family val="3"/>
        <charset val="128"/>
      </rPr>
      <t>［必須］</t>
    </r>
    <phoneticPr fontId="2"/>
  </si>
  <si>
    <r>
      <t>電話番号</t>
    </r>
    <r>
      <rPr>
        <sz val="10"/>
        <color rgb="FFC00000"/>
        <rFont val="Meiryo UI"/>
        <family val="3"/>
        <charset val="128"/>
      </rPr>
      <t>［必須］</t>
    </r>
    <rPh sb="0" eb="4">
      <t>デンワバンゴウ</t>
    </rPh>
    <phoneticPr fontId="2"/>
  </si>
  <si>
    <t>がん治療中・治療後の社員については、本人の体調や希望を確認しながら、業務内容や担当範囲を柔軟に調整し、</t>
    <phoneticPr fontId="2"/>
  </si>
  <si>
    <t>（２）（１）で宣言しているを選択した場合は、名称や宣言内容、宣言方法などを記入してください。（200字以内）</t>
    <rPh sb="7" eb="9">
      <t>センゲン</t>
    </rPh>
    <rPh sb="22" eb="24">
      <t>メイショウ</t>
    </rPh>
    <rPh sb="25" eb="27">
      <t>センゲン</t>
    </rPh>
    <rPh sb="27" eb="29">
      <t>ナイヨウ</t>
    </rPh>
    <rPh sb="30" eb="32">
      <t>センゲン</t>
    </rPh>
    <rPh sb="32" eb="34">
      <t>ホウホウ</t>
    </rPh>
    <rPh sb="37" eb="39">
      <t>キニュウ</t>
    </rPh>
    <rPh sb="50" eb="51">
      <t>ジ</t>
    </rPh>
    <rPh sb="51" eb="53">
      <t>イナイ</t>
    </rPh>
    <phoneticPr fontId="2"/>
  </si>
  <si>
    <t>（３）（２）で宣言するにあたり、アピールポイントがあれば記入してください（200字以内）</t>
    <rPh sb="7" eb="9">
      <t>センゲン</t>
    </rPh>
    <rPh sb="28" eb="30">
      <t>キニュウ</t>
    </rPh>
    <rPh sb="40" eb="41">
      <t>ジ</t>
    </rPh>
    <rPh sb="41" eb="43">
      <t>イナイ</t>
    </rPh>
    <phoneticPr fontId="2"/>
  </si>
  <si>
    <t>（２）導入している支援体制において、工夫している点があれば、記入してください。（600文字以内）</t>
    <rPh sb="18" eb="20">
      <t>クフウ</t>
    </rPh>
    <rPh sb="24" eb="25">
      <t>テン</t>
    </rPh>
    <rPh sb="43" eb="45">
      <t>モジ</t>
    </rPh>
    <rPh sb="45" eb="47">
      <t>イナイ</t>
    </rPh>
    <phoneticPr fontId="2"/>
  </si>
  <si>
    <t>①タイトル（30文字以内）</t>
    <rPh sb="8" eb="10">
      <t>モジ</t>
    </rPh>
    <rPh sb="10" eb="12">
      <t>イナイ</t>
    </rPh>
    <phoneticPr fontId="2"/>
  </si>
  <si>
    <t>②タイトル（30文字以内）</t>
    <phoneticPr fontId="2"/>
  </si>
  <si>
    <t>③タイトル（30文字以内）</t>
    <phoneticPr fontId="2"/>
  </si>
  <si>
    <t>④タイトル（30文字以内）</t>
    <phoneticPr fontId="2"/>
  </si>
  <si>
    <t>⑤タイトル（30文字以内）</t>
    <phoneticPr fontId="2"/>
  </si>
  <si>
    <t>（２）コミュニティの名称、活動目的、活動内容等を記入してください。（400文字以内）</t>
    <rPh sb="24" eb="26">
      <t>キニュウ</t>
    </rPh>
    <phoneticPr fontId="2"/>
  </si>
  <si>
    <t>Q７．がん治療と仕事の両立支援に取り組むに至った背景や目的、企業としての想いについて教えてください。（500文字以内）</t>
    <rPh sb="21" eb="22">
      <t>イタ</t>
    </rPh>
    <rPh sb="24" eb="26">
      <t>ハイケイ</t>
    </rPh>
    <rPh sb="27" eb="29">
      <t>モクテキ</t>
    </rPh>
    <rPh sb="30" eb="32">
      <t>キギョウ</t>
    </rPh>
    <rPh sb="36" eb="37">
      <t>オモ</t>
    </rPh>
    <rPh sb="42" eb="43">
      <t>オシ</t>
    </rPh>
    <rPh sb="54" eb="56">
      <t>モジ</t>
    </rPh>
    <rPh sb="56" eb="58">
      <t>イナイ</t>
    </rPh>
    <phoneticPr fontId="2"/>
  </si>
  <si>
    <t>例）</t>
    <rPh sb="0" eb="1">
      <t>レイ</t>
    </rPh>
    <phoneticPr fontId="2"/>
  </si>
  <si>
    <t>【３】がん治療と仕事の両立支援に取り組むきっかけや、企業としての想い　</t>
    <rPh sb="5" eb="7">
      <t>チリョウ</t>
    </rPh>
    <rPh sb="8" eb="10">
      <t>シゴト</t>
    </rPh>
    <rPh sb="11" eb="13">
      <t>リョウリツ</t>
    </rPh>
    <rPh sb="13" eb="15">
      <t>シエン</t>
    </rPh>
    <rPh sb="16" eb="17">
      <t>ト</t>
    </rPh>
    <rPh sb="18" eb="19">
      <t>ク</t>
    </rPh>
    <rPh sb="26" eb="28">
      <t>キギョウ</t>
    </rPh>
    <rPh sb="32" eb="33">
      <t>オモ</t>
    </rPh>
    <phoneticPr fontId="2"/>
  </si>
  <si>
    <t>【４】アンケート</t>
    <phoneticPr fontId="2"/>
  </si>
  <si>
    <t>（４）がん治療と仕事の両立支援の職場風土づくりにおいて、工夫している点があれば、記入してください。（400文字以内）</t>
    <rPh sb="5" eb="7">
      <t>チリョウ</t>
    </rPh>
    <rPh sb="8" eb="10">
      <t>シゴト</t>
    </rPh>
    <rPh sb="11" eb="13">
      <t>リョウリツ</t>
    </rPh>
    <rPh sb="13" eb="15">
      <t>シエン</t>
    </rPh>
    <rPh sb="16" eb="18">
      <t>ショクバ</t>
    </rPh>
    <rPh sb="18" eb="20">
      <t>フウド</t>
    </rPh>
    <rPh sb="28" eb="30">
      <t>クフウ</t>
    </rPh>
    <rPh sb="34" eb="35">
      <t>テン</t>
    </rPh>
    <rPh sb="40" eb="42">
      <t>キニュウ</t>
    </rPh>
    <phoneticPr fontId="2"/>
  </si>
  <si>
    <t>　 本文（400文字以内）</t>
    <rPh sb="10" eb="12">
      <t>イナイ</t>
    </rPh>
    <phoneticPr fontId="2"/>
  </si>
  <si>
    <t>2018年に社員ががんに罹患したことをきっかけに、休暇制度の再構築や上司と部下との面談の仕組みを開始した</t>
    <phoneticPr fontId="2"/>
  </si>
  <si>
    <t>がん検診の受診時間の業務扱い、もしくは特別休暇扱い</t>
    <rPh sb="7" eb="9">
      <t>ジカン</t>
    </rPh>
    <rPh sb="10" eb="12">
      <t>ギョウム</t>
    </rPh>
    <rPh sb="12" eb="13">
      <t>アツカ</t>
    </rPh>
    <rPh sb="19" eb="21">
      <t>トクベツ</t>
    </rPh>
    <rPh sb="21" eb="23">
      <t>キュウカ</t>
    </rPh>
    <phoneticPr fontId="2"/>
  </si>
  <si>
    <t>Q1０．本アワードに関し、ご意見・ご要望があれば、教えてください。（100文字以内）</t>
    <rPh sb="4" eb="5">
      <t>ホン</t>
    </rPh>
    <rPh sb="10" eb="11">
      <t>カン</t>
    </rPh>
    <rPh sb="14" eb="16">
      <t>イケン</t>
    </rPh>
    <rPh sb="18" eb="20">
      <t>ヨウボウ</t>
    </rPh>
    <rPh sb="25" eb="26">
      <t>オシ</t>
    </rPh>
    <rPh sb="37" eb="39">
      <t>モジ</t>
    </rPh>
    <rPh sb="39" eb="41">
      <t>イナイ</t>
    </rPh>
    <phoneticPr fontId="2"/>
  </si>
  <si>
    <t>2020年に健康経営宣言を社長が全社会議で発表し、会社のホームページや全社員が閲覧できる社内イントラネット上で公開している。</t>
    <rPh sb="21" eb="23">
      <t>ハッピョウ</t>
    </rPh>
    <rPh sb="25" eb="27">
      <t>カイシャ</t>
    </rPh>
    <rPh sb="35" eb="38">
      <t>ゼンシャイン</t>
    </rPh>
    <rPh sb="39" eb="41">
      <t>エツラン</t>
    </rPh>
    <rPh sb="44" eb="46">
      <t>シャナイ</t>
    </rPh>
    <rPh sb="53" eb="54">
      <t>ジョウ</t>
    </rPh>
    <rPh sb="55" eb="57">
      <t>コウカイ</t>
    </rPh>
    <phoneticPr fontId="2"/>
  </si>
  <si>
    <t>https://docs.google.com/forms/d/e/1FAIpQLSfL2ERvaeXjAXr4s1LV6Mbc-KOfNjuJClVBdoisHZMkrou5tA/viewform</t>
    <phoneticPr fontId="2"/>
  </si>
  <si>
    <t>社員にアンケート等を実施し、自己申告をもとに把握している</t>
    <rPh sb="0" eb="2">
      <t>シャイン</t>
    </rPh>
    <rPh sb="8" eb="9">
      <t>トウ</t>
    </rPh>
    <rPh sb="10" eb="12">
      <t>ジッシ</t>
    </rPh>
    <rPh sb="14" eb="18">
      <t>ジコシンコク</t>
    </rPh>
    <rPh sb="22" eb="24">
      <t>ハアク</t>
    </rPh>
    <phoneticPr fontId="2"/>
  </si>
  <si>
    <t>応募担当者情報</t>
    <phoneticPr fontId="2"/>
  </si>
  <si>
    <r>
      <t xml:space="preserve">応募担当者氏名 </t>
    </r>
    <r>
      <rPr>
        <sz val="10"/>
        <color rgb="FFC00000"/>
        <rFont val="Meiryo UI"/>
        <family val="3"/>
        <charset val="128"/>
      </rPr>
      <t>［必須］</t>
    </r>
    <rPh sb="0" eb="2">
      <t>オウボ</t>
    </rPh>
    <rPh sb="2" eb="5">
      <t>タントウシャ</t>
    </rPh>
    <rPh sb="5" eb="7">
      <t>シメイ</t>
    </rPh>
    <phoneticPr fontId="2"/>
  </si>
  <si>
    <r>
      <t>貴社・貴団体名（正式名称）</t>
    </r>
    <r>
      <rPr>
        <sz val="10"/>
        <color rgb="FFC00000"/>
        <rFont val="Meiryo UI"/>
        <family val="3"/>
        <charset val="128"/>
      </rPr>
      <t xml:space="preserve"> ［必須］</t>
    </r>
    <rPh sb="0" eb="2">
      <t>キシャ</t>
    </rPh>
    <rPh sb="3" eb="4">
      <t>キ</t>
    </rPh>
    <rPh sb="4" eb="6">
      <t>ダンタイ</t>
    </rPh>
    <rPh sb="6" eb="7">
      <t>メイ</t>
    </rPh>
    <rPh sb="8" eb="10">
      <t>セイシキ</t>
    </rPh>
    <rPh sb="10" eb="12">
      <t>メイショウ</t>
    </rPh>
    <phoneticPr fontId="2"/>
  </si>
  <si>
    <t>貴社・貴団体の両立支援に関する取組について掲載しているウェブサイトURL　［任意］</t>
    <rPh sb="7" eb="11">
      <t>リョウリツシエン</t>
    </rPh>
    <rPh sb="21" eb="23">
      <t>ケイサイ</t>
    </rPh>
    <rPh sb="38" eb="40">
      <t>ニンイ</t>
    </rPh>
    <phoneticPr fontId="2"/>
  </si>
  <si>
    <t>Q5．がん治療と仕事の両立支援に関する啓発の取組があれば教えてください。</t>
    <rPh sb="5" eb="7">
      <t>チリョウ</t>
    </rPh>
    <rPh sb="8" eb="10">
      <t>シゴト</t>
    </rPh>
    <rPh sb="11" eb="13">
      <t>リョウリツ</t>
    </rPh>
    <rPh sb="13" eb="15">
      <t>シエン</t>
    </rPh>
    <phoneticPr fontId="2"/>
  </si>
  <si>
    <t>（１） どのような対象者に啓発の取組を行っていますか。（複数選択可）</t>
    <rPh sb="9" eb="12">
      <t>タイショウシャ</t>
    </rPh>
    <rPh sb="13" eb="15">
      <t>ケイハツ</t>
    </rPh>
    <rPh sb="19" eb="20">
      <t>オコナ</t>
    </rPh>
    <phoneticPr fontId="2"/>
  </si>
  <si>
    <t>（２） どのような形式で啓発の取組を行っていますか。（複数選択可）</t>
    <rPh sb="9" eb="11">
      <t>ケイシキ</t>
    </rPh>
    <rPh sb="12" eb="14">
      <t>ケイハツ</t>
    </rPh>
    <rPh sb="18" eb="19">
      <t>オコナ</t>
    </rPh>
    <phoneticPr fontId="2"/>
  </si>
  <si>
    <t>Q６. がん罹患社員同士のピアサポートの仕組みなど、コミュニティについての取組があれば教えてください。</t>
  </si>
  <si>
    <t>Q８. がんの早期発見や、がんの予防につながる取組について教えてください。</t>
    <rPh sb="16" eb="18">
      <t>ヨボウ</t>
    </rPh>
    <rPh sb="29" eb="30">
      <t>オシ</t>
    </rPh>
    <phoneticPr fontId="2"/>
  </si>
  <si>
    <t>（３）がん検診の受診率向上のため、実施している取組を選択してください。（複数選択可）</t>
    <rPh sb="5" eb="7">
      <t>ケンシン</t>
    </rPh>
    <rPh sb="8" eb="10">
      <t>ジュシン</t>
    </rPh>
    <rPh sb="10" eb="11">
      <t>リツ</t>
    </rPh>
    <rPh sb="11" eb="13">
      <t>コウジョウ</t>
    </rPh>
    <phoneticPr fontId="2"/>
  </si>
  <si>
    <t>（４）（３）で実施している取組について、工夫している点や苦労している点があれば、記入してください（300文字以内）</t>
    <rPh sb="20" eb="22">
      <t>クフウ</t>
    </rPh>
    <rPh sb="26" eb="27">
      <t>テン</t>
    </rPh>
    <rPh sb="28" eb="30">
      <t>クロウ</t>
    </rPh>
    <rPh sb="34" eb="35">
      <t>テン</t>
    </rPh>
    <rPh sb="40" eb="42">
      <t>キニュウ</t>
    </rPh>
    <rPh sb="52" eb="54">
      <t>モジ</t>
    </rPh>
    <rPh sb="54" eb="56">
      <t>イナイ</t>
    </rPh>
    <phoneticPr fontId="2"/>
  </si>
  <si>
    <t>Q９.  がん予防や、がん治療と仕事の両立支援に関する取組において、対外的に実施していることがあれば、記入してください。</t>
    <rPh sb="51" eb="53">
      <t>キニュウ</t>
    </rPh>
    <phoneticPr fontId="2"/>
  </si>
  <si>
    <t>　※すべての欄を埋める必要はありません。最も伝えたい取組から順にご記入ください。</t>
    <phoneticPr fontId="2"/>
  </si>
  <si>
    <t>　最大５個まで記入してください。（400文字以内）</t>
    <rPh sb="22" eb="24">
      <t>イナイ</t>
    </rPh>
    <phoneticPr fontId="2"/>
  </si>
  <si>
    <t>（３）がん治療と仕事の両立支援の啓発に関して、過去1〜2年の取組で特に効果的なものや、ユニークと思われる取組を</t>
    <rPh sb="19" eb="20">
      <t>カン</t>
    </rPh>
    <rPh sb="33" eb="34">
      <t>トク</t>
    </rPh>
    <rPh sb="35" eb="38">
      <t>コウカテキ</t>
    </rPh>
    <phoneticPr fontId="2"/>
  </si>
  <si>
    <t>（200文字以内）</t>
    <phoneticPr fontId="2"/>
  </si>
  <si>
    <t>応募時点までの過去3年間において、労働関連法に関して重大な違反がない</t>
    <rPh sb="0" eb="2">
      <t>オウボ</t>
    </rPh>
    <rPh sb="2" eb="4">
      <t>ジテン</t>
    </rPh>
    <rPh sb="7" eb="9">
      <t>カコ</t>
    </rPh>
    <rPh sb="10" eb="12">
      <t>ネンカン</t>
    </rPh>
    <rPh sb="17" eb="21">
      <t>ロウドウカンレン</t>
    </rPh>
    <rPh sb="21" eb="22">
      <t>ホウ</t>
    </rPh>
    <rPh sb="23" eb="24">
      <t>カン</t>
    </rPh>
    <rPh sb="26" eb="28">
      <t>ジュウダイ</t>
    </rPh>
    <rPh sb="29" eb="31">
      <t>イハン</t>
    </rPh>
    <phoneticPr fontId="2"/>
  </si>
  <si>
    <t>反社会的な勢力とのつながりなど、社会通念上、表彰にふさわしくないと判断される問題がない</t>
    <rPh sb="0" eb="3">
      <t>ハンシャカイ</t>
    </rPh>
    <rPh sb="3" eb="4">
      <t>テキ</t>
    </rPh>
    <rPh sb="5" eb="7">
      <t>セイリョク</t>
    </rPh>
    <rPh sb="16" eb="18">
      <t>シャカイ</t>
    </rPh>
    <rPh sb="18" eb="21">
      <t>ツウネンジョウ</t>
    </rPh>
    <rPh sb="22" eb="24">
      <t>ヒョウショウ</t>
    </rPh>
    <rPh sb="33" eb="35">
      <t>ハンダン</t>
    </rPh>
    <rPh sb="38" eb="40">
      <t>モンダイ</t>
    </rPh>
    <phoneticPr fontId="2"/>
  </si>
  <si>
    <t>　※がんに特化した休暇でなくとも、罹患者も含めた社員が広く使える休暇制度も含めて構いません。</t>
    <phoneticPr fontId="2"/>
  </si>
  <si>
    <t>あるいは、がんに限定していなくとも、社員の健康や安全に関する基本方針等を定め、宣言していますか？</t>
    <rPh sb="39" eb="41">
      <t>センゲン</t>
    </rPh>
    <phoneticPr fontId="2"/>
  </si>
  <si>
    <t>失効有給休暇積立制度</t>
    <rPh sb="2" eb="4">
      <t>ユウキュウ</t>
    </rPh>
    <phoneticPr fontId="2"/>
  </si>
  <si>
    <t>その他の休暇制度</t>
    <rPh sb="4" eb="6">
      <t>キュウカ</t>
    </rPh>
    <rPh sb="6" eb="8">
      <t>セイド</t>
    </rPh>
    <phoneticPr fontId="2"/>
  </si>
  <si>
    <t>　※がんに特化した制度でなくとも、罹患者も含めた社員が広く使える勤務制度も含めて構いません。</t>
    <rPh sb="9" eb="11">
      <t>セイド</t>
    </rPh>
    <rPh sb="32" eb="34">
      <t>キンム</t>
    </rPh>
    <phoneticPr fontId="2"/>
  </si>
  <si>
    <t>その他の勤務制度</t>
    <rPh sb="4" eb="6">
      <t>キンム</t>
    </rPh>
    <rPh sb="6" eb="8">
      <t>セイド</t>
    </rPh>
    <phoneticPr fontId="2"/>
  </si>
  <si>
    <t>その他の両立支援体制</t>
    <rPh sb="4" eb="8">
      <t>リョウリツシエン</t>
    </rPh>
    <rPh sb="8" eb="10">
      <t>タイセイ</t>
    </rPh>
    <phoneticPr fontId="2"/>
  </si>
  <si>
    <t>（２）（１）で「はい」と選択した場合、どのような方法で把握していますか。（複数選択可）</t>
    <rPh sb="12" eb="14">
      <t>センタク</t>
    </rPh>
    <rPh sb="16" eb="18">
      <t>バアイ</t>
    </rPh>
    <rPh sb="24" eb="26">
      <t>ホウホウ</t>
    </rPh>
    <rPh sb="27" eb="29">
      <t>ハアク</t>
    </rPh>
    <phoneticPr fontId="2"/>
  </si>
  <si>
    <t>●応募フォームURL：</t>
    <phoneticPr fontId="2"/>
  </si>
  <si>
    <t>2026年「WorkCAN'sがんアワード」応募フォーム（下書き用）</t>
    <rPh sb="4" eb="5">
      <t>ネン</t>
    </rPh>
    <rPh sb="29" eb="31">
      <t>シタガ</t>
    </rPh>
    <rPh sb="32" eb="33">
      <t>ヨウ</t>
    </rPh>
    <phoneticPr fontId="10"/>
  </si>
  <si>
    <t>＜注意事項＞</t>
  </si>
  <si>
    <t>・　貴社・貴団体名は正式名称を記入ください。アワードに関連する資料等はこちらに記入いただいた名称で取り扱わせていただきます。</t>
  </si>
  <si>
    <t>　（特に、全角・半角、アルファベット・カタカナ等の書き分けにご留意ください）</t>
  </si>
  <si>
    <t>・　回答範囲は、回答時点までに実施済の取組を対象としてください。</t>
  </si>
  <si>
    <r>
      <t>・　設問の選択肢については、該当の場合は</t>
    </r>
    <r>
      <rPr>
        <sz val="10.5"/>
        <color theme="1"/>
        <rFont val="游ゴシック"/>
        <family val="3"/>
        <charset val="128"/>
      </rPr>
      <t>1</t>
    </r>
    <r>
      <rPr>
        <sz val="10.5"/>
        <color theme="1"/>
        <rFont val="Meiryo UI"/>
        <family val="3"/>
        <charset val="128"/>
      </rPr>
      <t>を選択してください　</t>
    </r>
    <r>
      <rPr>
        <sz val="10.5"/>
        <color theme="1"/>
        <rFont val="游ゴシック"/>
        <family val="3"/>
        <charset val="128"/>
      </rPr>
      <t>※</t>
    </r>
    <r>
      <rPr>
        <sz val="10.5"/>
        <color theme="1"/>
        <rFont val="Meiryo UI"/>
        <family val="3"/>
        <charset val="128"/>
      </rPr>
      <t>非該当はブランク</t>
    </r>
  </si>
  <si>
    <t>＜回答データの利用について＞</t>
  </si>
  <si>
    <r>
      <t>・　ご回答いただいたデータは一般社団法人</t>
    </r>
    <r>
      <rPr>
        <sz val="10.5"/>
        <color theme="1"/>
        <rFont val="游ゴシック"/>
        <family val="3"/>
        <charset val="128"/>
      </rPr>
      <t>CSR</t>
    </r>
    <r>
      <rPr>
        <sz val="10.5"/>
        <color theme="1"/>
        <rFont val="Meiryo UI"/>
        <family val="3"/>
        <charset val="128"/>
      </rPr>
      <t>プロジェクトが適切に情報管理を行い、がん治療と仕事の両立支援の普及の目的のため、</t>
    </r>
  </si>
  <si>
    <t>　　次の用途に使用します。</t>
  </si>
  <si>
    <t>　　なお、各設問の回答にあたっては、個人情報の記載や個人を特定できるような表現は避けてください。</t>
  </si>
  <si>
    <r>
      <t>　　</t>
    </r>
    <r>
      <rPr>
        <sz val="10.5"/>
        <color theme="1"/>
        <rFont val="游ゴシック"/>
        <family val="3"/>
        <charset val="128"/>
      </rPr>
      <t xml:space="preserve">- </t>
    </r>
    <r>
      <rPr>
        <sz val="10.5"/>
        <color theme="1"/>
        <rFont val="Meiryo UI"/>
        <family val="3"/>
        <charset val="128"/>
      </rPr>
      <t>本アワードの選定・審査</t>
    </r>
  </si>
  <si>
    <r>
      <t>　　</t>
    </r>
    <r>
      <rPr>
        <sz val="10.5"/>
        <color theme="1"/>
        <rFont val="游ゴシック"/>
        <family val="3"/>
        <charset val="128"/>
      </rPr>
      <t xml:space="preserve">- </t>
    </r>
    <r>
      <rPr>
        <sz val="10.5"/>
        <color theme="1"/>
        <rFont val="Meiryo UI"/>
        <family val="3"/>
        <charset val="128"/>
      </rPr>
      <t>集計データおよび各企業の取組事例の公表　</t>
    </r>
  </si>
  <si>
    <r>
      <t>・　応募フォームは</t>
    </r>
    <r>
      <rPr>
        <sz val="10.5"/>
        <color theme="1"/>
        <rFont val="游ゴシック"/>
        <family val="3"/>
        <charset val="128"/>
      </rPr>
      <t>Google</t>
    </r>
    <r>
      <rPr>
        <sz val="10.5"/>
        <color theme="1"/>
        <rFont val="Meiryo UI"/>
        <family val="3"/>
        <charset val="128"/>
      </rPr>
      <t>フォームを使用しています。</t>
    </r>
    <r>
      <rPr>
        <sz val="10.5"/>
        <color theme="1"/>
        <rFont val="游ゴシック"/>
        <family val="3"/>
        <charset val="128"/>
      </rPr>
      <t>Google</t>
    </r>
    <r>
      <rPr>
        <sz val="10.5"/>
        <color theme="1"/>
        <rFont val="Meiryo UI"/>
        <family val="3"/>
        <charset val="128"/>
      </rPr>
      <t>アカウントにログインし、入力されている方以外は、入力途中での自動保存が</t>
    </r>
    <phoneticPr fontId="2"/>
  </si>
  <si>
    <r>
      <t>　　できません。</t>
    </r>
    <r>
      <rPr>
        <sz val="10.5"/>
        <color theme="1"/>
        <rFont val="游ゴシック"/>
        <family val="3"/>
        <charset val="128"/>
      </rPr>
      <t>Excel(</t>
    </r>
    <r>
      <rPr>
        <sz val="10.5"/>
        <color theme="1"/>
        <rFont val="Meiryo UI"/>
        <family val="3"/>
        <charset val="128"/>
      </rPr>
      <t>下書き用</t>
    </r>
    <r>
      <rPr>
        <sz val="10.5"/>
        <color theme="1"/>
        <rFont val="游ゴシック"/>
        <family val="3"/>
        <charset val="128"/>
      </rPr>
      <t>)</t>
    </r>
    <r>
      <rPr>
        <sz val="10.5"/>
        <color theme="1"/>
        <rFont val="Meiryo UI"/>
        <family val="3"/>
        <charset val="128"/>
      </rPr>
      <t>で回答を作成のうえ、応募フォーム上では最後までご入力ください。</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</si>
</sst>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Yu Gothic"/>
      <family val="2"/>
      <scheme val="minor"/>
    </font>
    <font>
      <sz val="10"/>
      <name val="Meiryo UI"/>
      <family val="3"/>
      <charset val="128"/>
    </font>
    <font>
      <sz val="6"/>
      <name val="Yu Gothic"/>
      <family val="3"/>
      <charset val="128"/>
      <scheme val="minor"/>
    </font>
    <font>
      <sz val="10"/>
      <color rgb="FFFF0000"/>
      <name val="Meiryo UI"/>
      <family val="3"/>
      <charset val="128"/>
    </font>
    <font>
      <b/>
      <sz val="10"/>
      <color rgb="FFFF0000"/>
      <name val="Meiryo UI"/>
      <family val="3"/>
      <charset val="128"/>
    </font>
    <font>
      <sz val="10"/>
      <color theme="1"/>
      <name val="Meiryo UI"/>
      <family val="3"/>
      <charset val="128"/>
    </font>
    <font>
      <u/>
      <sz val="11"/>
      <color theme="10"/>
      <name val="Yu Gothic"/>
      <family val="2"/>
      <scheme val="minor"/>
    </font>
    <font>
      <u/>
      <sz val="10"/>
      <color theme="10"/>
      <name val="Meiryo UI"/>
      <family val="3"/>
      <charset val="128"/>
    </font>
    <font>
      <b/>
      <sz val="10"/>
      <color theme="1"/>
      <name val="Meiryo UI"/>
      <family val="3"/>
      <charset val="128"/>
    </font>
    <font>
      <b/>
      <sz val="10"/>
      <name val="Meiryo UI"/>
      <family val="3"/>
      <charset val="128"/>
    </font>
    <font>
      <sz val="6"/>
      <name val="Yu Gothic"/>
      <family val="2"/>
      <charset val="128"/>
      <scheme val="minor"/>
    </font>
    <font>
      <sz val="10"/>
      <color theme="0" tint="-0.499984740745262"/>
      <name val="Meiryo UI"/>
      <family val="3"/>
      <charset val="128"/>
    </font>
    <font>
      <sz val="10"/>
      <color theme="8"/>
      <name val="Meiryo UI"/>
      <family val="3"/>
      <charset val="128"/>
    </font>
    <font>
      <b/>
      <sz val="12"/>
      <color theme="1"/>
      <name val="Meiryo UI"/>
      <family val="3"/>
      <charset val="128"/>
    </font>
    <font>
      <sz val="12"/>
      <color theme="1"/>
      <name val="Meiryo UI"/>
      <family val="3"/>
      <charset val="128"/>
    </font>
    <font>
      <b/>
      <sz val="14"/>
      <color theme="1"/>
      <name val="Meiryo UI"/>
      <family val="3"/>
      <charset val="128"/>
    </font>
    <font>
      <sz val="11"/>
      <name val="Yu Gothic"/>
      <family val="3"/>
      <charset val="128"/>
      <scheme val="minor"/>
    </font>
    <font>
      <b/>
      <sz val="10"/>
      <color rgb="FFC00000"/>
      <name val="Meiryo UI"/>
      <family val="3"/>
      <charset val="128"/>
    </font>
    <font>
      <sz val="10"/>
      <color rgb="FFC00000"/>
      <name val="Meiryo UI"/>
      <family val="3"/>
      <charset val="128"/>
    </font>
    <font>
      <sz val="10.5"/>
      <color theme="1"/>
      <name val="Meiryo UI"/>
      <family val="3"/>
      <charset val="128"/>
    </font>
    <font>
      <sz val="10.5"/>
      <color theme="1"/>
      <name val="游ゴシック"/>
      <family val="3"/>
      <charset val="128"/>
    </font>
    <font>
      <b/>
      <sz val="10.5"/>
      <color theme="1"/>
      <name val="Meiryo UI"/>
      <family val="3"/>
      <charset val="128"/>
    </font>
    <font>
      <b/>
      <sz val="10.5"/>
      <name val="Meiryo UI"/>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rgb="FFFFFFCC"/>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83">
    <xf numFmtId="0" fontId="0" fillId="0" borderId="0" xfId="0"/>
    <xf numFmtId="0" fontId="1" fillId="0" borderId="0" xfId="0" applyFont="1" applyAlignment="1">
      <alignment vertical="center"/>
    </xf>
    <xf numFmtId="0" fontId="7" fillId="0" borderId="0" xfId="1" applyFont="1"/>
    <xf numFmtId="0" fontId="1" fillId="0" borderId="0" xfId="0" applyFont="1" applyAlignment="1">
      <alignment vertical="center" wrapText="1"/>
    </xf>
    <xf numFmtId="0" fontId="4" fillId="0" borderId="0" xfId="0" applyFont="1" applyAlignment="1">
      <alignment vertical="center"/>
    </xf>
    <xf numFmtId="0" fontId="12" fillId="0" borderId="0" xfId="0" applyFont="1" applyAlignment="1">
      <alignment vertical="center"/>
    </xf>
    <xf numFmtId="0" fontId="8" fillId="0" borderId="0" xfId="0" applyFont="1" applyFill="1"/>
    <xf numFmtId="0" fontId="14" fillId="0" borderId="0" xfId="0" applyFont="1" applyFill="1"/>
    <xf numFmtId="0" fontId="15" fillId="0" borderId="0" xfId="0" applyFont="1" applyAlignment="1">
      <alignment vertical="center"/>
    </xf>
    <xf numFmtId="0" fontId="13" fillId="2" borderId="0" xfId="0" applyFont="1" applyFill="1"/>
    <xf numFmtId="0" fontId="5" fillId="2" borderId="0" xfId="0" applyFont="1" applyFill="1"/>
    <xf numFmtId="0" fontId="14" fillId="2" borderId="0" xfId="0" applyFont="1" applyFill="1"/>
    <xf numFmtId="0" fontId="5" fillId="0" borderId="0" xfId="0" applyFont="1"/>
    <xf numFmtId="0" fontId="8" fillId="0" borderId="0" xfId="0" applyFont="1"/>
    <xf numFmtId="0" fontId="8" fillId="0" borderId="0" xfId="0" applyFont="1" applyAlignment="1">
      <alignment vertical="center"/>
    </xf>
    <xf numFmtId="0" fontId="11" fillId="0" borderId="0" xfId="0" applyFont="1"/>
    <xf numFmtId="0" fontId="5" fillId="0" borderId="0" xfId="0" applyFont="1" applyAlignment="1">
      <alignment horizontal="right"/>
    </xf>
    <xf numFmtId="0" fontId="5" fillId="0" borderId="0" xfId="0" applyFont="1" applyFill="1"/>
    <xf numFmtId="0" fontId="4" fillId="0" borderId="0" xfId="0" applyFont="1"/>
    <xf numFmtId="0" fontId="4" fillId="0" borderId="0" xfId="1" applyFont="1" applyBorder="1" applyAlignment="1">
      <alignment horizontal="left" vertical="center"/>
    </xf>
    <xf numFmtId="0" fontId="9" fillId="0" borderId="0" xfId="0" applyFont="1"/>
    <xf numFmtId="0" fontId="1" fillId="0" borderId="0" xfId="0" applyFont="1"/>
    <xf numFmtId="0" fontId="1" fillId="0" borderId="0" xfId="0" applyFont="1" applyFill="1" applyAlignment="1">
      <alignment horizontal="right"/>
    </xf>
    <xf numFmtId="0" fontId="1" fillId="0" borderId="0" xfId="0" applyFont="1" applyAlignment="1">
      <alignment horizontal="right"/>
    </xf>
    <xf numFmtId="0" fontId="1" fillId="0" borderId="0" xfId="0" applyFont="1" applyFill="1"/>
    <xf numFmtId="0" fontId="5" fillId="0" borderId="0" xfId="0" applyFont="1" applyAlignment="1">
      <alignment horizontal="left"/>
    </xf>
    <xf numFmtId="0" fontId="5" fillId="0" borderId="0" xfId="0" applyFont="1" applyFill="1" applyBorder="1" applyAlignment="1">
      <alignment horizontal="left" vertical="top" wrapText="1"/>
    </xf>
    <xf numFmtId="0" fontId="8" fillId="0" borderId="0" xfId="0" applyFont="1" applyAlignment="1">
      <alignment horizontal="left"/>
    </xf>
    <xf numFmtId="0" fontId="4" fillId="0" borderId="0" xfId="0" applyFont="1" applyFill="1"/>
    <xf numFmtId="0" fontId="9" fillId="0" borderId="15" xfId="0" applyFont="1" applyFill="1" applyBorder="1" applyAlignment="1">
      <alignment horizontal="left"/>
    </xf>
    <xf numFmtId="0" fontId="8" fillId="0" borderId="0" xfId="0" applyFont="1" applyFill="1" applyAlignment="1">
      <alignment horizontal="left"/>
    </xf>
    <xf numFmtId="0" fontId="9" fillId="0" borderId="15" xfId="0" applyFont="1" applyFill="1" applyBorder="1" applyAlignment="1">
      <alignment horizontal="left" vertical="top"/>
    </xf>
    <xf numFmtId="0" fontId="17" fillId="0" borderId="0" xfId="0" applyFont="1"/>
    <xf numFmtId="0" fontId="17" fillId="0" borderId="0" xfId="1" applyFont="1" applyBorder="1" applyAlignment="1">
      <alignment horizontal="left" vertical="center"/>
    </xf>
    <xf numFmtId="0" fontId="8" fillId="0" borderId="0" xfId="0" applyFont="1" applyAlignment="1">
      <alignment horizontal="right"/>
    </xf>
    <xf numFmtId="0" fontId="8" fillId="0" borderId="0" xfId="0" applyFont="1" applyFill="1" applyAlignment="1">
      <alignment vertical="center"/>
    </xf>
    <xf numFmtId="0" fontId="9" fillId="0" borderId="11" xfId="0" applyFont="1" applyFill="1" applyBorder="1" applyAlignment="1">
      <alignment horizontal="left"/>
    </xf>
    <xf numFmtId="0" fontId="9" fillId="0" borderId="11" xfId="0" applyFont="1" applyFill="1" applyBorder="1" applyAlignment="1">
      <alignment horizontal="left" vertical="top"/>
    </xf>
    <xf numFmtId="0" fontId="5" fillId="4" borderId="1" xfId="0" applyFont="1" applyFill="1" applyBorder="1" applyProtection="1">
      <protection locked="0"/>
    </xf>
    <xf numFmtId="0" fontId="1" fillId="0" borderId="0" xfId="1" applyFont="1" applyAlignment="1" applyProtection="1">
      <alignment vertical="center"/>
      <protection locked="0"/>
    </xf>
    <xf numFmtId="0" fontId="7" fillId="0" borderId="0" xfId="1" applyFont="1" applyAlignment="1" applyProtection="1">
      <alignment vertical="center"/>
      <protection locked="0"/>
    </xf>
    <xf numFmtId="0" fontId="1" fillId="0" borderId="3" xfId="0" applyFont="1" applyFill="1" applyBorder="1" applyAlignment="1">
      <alignment vertical="top" wrapText="1"/>
    </xf>
    <xf numFmtId="0" fontId="1" fillId="0" borderId="4" xfId="0" applyFont="1" applyFill="1" applyBorder="1" applyAlignment="1">
      <alignment vertical="top" wrapText="1"/>
    </xf>
    <xf numFmtId="0" fontId="1" fillId="0" borderId="0" xfId="0" applyFont="1" applyFill="1" applyBorder="1" applyAlignment="1">
      <alignment vertical="top" wrapText="1"/>
    </xf>
    <xf numFmtId="0" fontId="1" fillId="0" borderId="6" xfId="0" applyFont="1" applyFill="1" applyBorder="1" applyAlignment="1">
      <alignment vertical="top" wrapText="1"/>
    </xf>
    <xf numFmtId="0" fontId="1" fillId="0" borderId="8" xfId="0" applyFont="1" applyFill="1" applyBorder="1" applyAlignment="1">
      <alignment vertical="top" wrapText="1"/>
    </xf>
    <xf numFmtId="0" fontId="1" fillId="0" borderId="9" xfId="0" applyFont="1" applyFill="1" applyBorder="1" applyAlignment="1">
      <alignment vertical="top" wrapText="1"/>
    </xf>
    <xf numFmtId="0" fontId="21" fillId="0" borderId="2" xfId="0" applyFont="1" applyBorder="1" applyAlignment="1">
      <alignment vertical="center"/>
    </xf>
    <xf numFmtId="0" fontId="19" fillId="0" borderId="5" xfId="0" applyFont="1" applyBorder="1" applyAlignment="1">
      <alignment vertical="center"/>
    </xf>
    <xf numFmtId="0" fontId="22" fillId="0" borderId="5" xfId="0" applyFont="1" applyBorder="1" applyAlignment="1">
      <alignment vertical="center"/>
    </xf>
    <xf numFmtId="0" fontId="8" fillId="2" borderId="0" xfId="0" applyFont="1" applyFill="1" applyAlignment="1">
      <alignment horizontal="left" vertical="center"/>
    </xf>
    <xf numFmtId="0" fontId="5" fillId="3" borderId="1" xfId="0" applyFont="1" applyFill="1" applyBorder="1" applyAlignment="1">
      <alignment horizontal="left" vertical="center"/>
    </xf>
    <xf numFmtId="0" fontId="5" fillId="4" borderId="1" xfId="0" applyFont="1" applyFill="1" applyBorder="1" applyAlignment="1" applyProtection="1">
      <alignment horizontal="left"/>
      <protection locked="0"/>
    </xf>
    <xf numFmtId="0" fontId="5" fillId="4" borderId="10" xfId="0" applyFont="1" applyFill="1" applyBorder="1" applyAlignment="1" applyProtection="1">
      <alignment horizontal="left" wrapText="1"/>
      <protection locked="0"/>
    </xf>
    <xf numFmtId="0" fontId="5" fillId="4" borderId="11" xfId="0" applyFont="1" applyFill="1" applyBorder="1" applyAlignment="1" applyProtection="1">
      <alignment horizontal="left" wrapText="1"/>
      <protection locked="0"/>
    </xf>
    <xf numFmtId="0" fontId="5" fillId="4" borderId="12" xfId="0" applyFont="1" applyFill="1" applyBorder="1" applyAlignment="1" applyProtection="1">
      <alignment horizontal="left" wrapText="1"/>
      <protection locked="0"/>
    </xf>
    <xf numFmtId="0" fontId="5" fillId="4" borderId="1" xfId="0" applyFont="1" applyFill="1" applyBorder="1" applyAlignment="1" applyProtection="1">
      <alignment horizontal="left" wrapText="1"/>
      <protection locked="0"/>
    </xf>
    <xf numFmtId="0" fontId="5" fillId="3" borderId="1" xfId="0" applyFont="1" applyFill="1" applyBorder="1" applyAlignment="1">
      <alignment horizontal="left" vertical="center" wrapText="1"/>
    </xf>
    <xf numFmtId="0" fontId="1" fillId="4" borderId="1" xfId="1" applyFont="1" applyFill="1" applyBorder="1" applyAlignment="1" applyProtection="1">
      <alignment horizontal="left" wrapText="1"/>
      <protection locked="0"/>
    </xf>
    <xf numFmtId="0" fontId="16" fillId="4" borderId="1" xfId="1" applyFont="1" applyFill="1" applyBorder="1" applyAlignment="1" applyProtection="1">
      <alignment horizontal="left" wrapText="1"/>
      <protection locked="0"/>
    </xf>
    <xf numFmtId="0" fontId="1" fillId="4" borderId="10" xfId="0" applyFont="1" applyFill="1" applyBorder="1" applyAlignment="1" applyProtection="1">
      <alignment horizontal="left" vertical="top"/>
      <protection locked="0"/>
    </xf>
    <xf numFmtId="0" fontId="1" fillId="4" borderId="11" xfId="0" applyFont="1" applyFill="1" applyBorder="1" applyAlignment="1" applyProtection="1">
      <alignment horizontal="left" vertical="top"/>
      <protection locked="0"/>
    </xf>
    <xf numFmtId="0" fontId="1" fillId="4" borderId="12" xfId="0" applyFont="1" applyFill="1" applyBorder="1" applyAlignment="1" applyProtection="1">
      <alignment horizontal="left" vertical="top"/>
      <protection locked="0"/>
    </xf>
    <xf numFmtId="0" fontId="6" fillId="4" borderId="1" xfId="1" applyFill="1" applyBorder="1" applyAlignment="1" applyProtection="1">
      <alignment horizontal="left" vertical="center"/>
      <protection locked="0"/>
    </xf>
    <xf numFmtId="0" fontId="5" fillId="4" borderId="1" xfId="0" applyFont="1" applyFill="1" applyBorder="1" applyAlignment="1" applyProtection="1">
      <alignment horizontal="left" vertical="center"/>
      <protection locked="0"/>
    </xf>
    <xf numFmtId="0" fontId="5" fillId="4" borderId="14" xfId="0" applyFont="1" applyFill="1" applyBorder="1" applyAlignment="1" applyProtection="1">
      <alignment horizontal="left" vertical="top" wrapText="1"/>
      <protection locked="0"/>
    </xf>
    <xf numFmtId="0" fontId="5" fillId="4" borderId="15" xfId="0" applyFont="1" applyFill="1" applyBorder="1" applyAlignment="1" applyProtection="1">
      <alignment horizontal="left" vertical="top" wrapText="1"/>
      <protection locked="0"/>
    </xf>
    <xf numFmtId="0" fontId="5" fillId="4" borderId="16" xfId="0" applyFont="1" applyFill="1" applyBorder="1" applyAlignment="1" applyProtection="1">
      <alignment horizontal="left" vertical="top" wrapText="1"/>
      <protection locked="0"/>
    </xf>
    <xf numFmtId="0" fontId="5" fillId="4" borderId="13" xfId="0" applyFont="1" applyFill="1" applyBorder="1" applyAlignment="1" applyProtection="1">
      <alignment horizontal="left" vertical="top" wrapText="1"/>
      <protection locked="0"/>
    </xf>
    <xf numFmtId="0" fontId="5" fillId="4" borderId="0" xfId="0" applyFont="1" applyFill="1" applyBorder="1" applyAlignment="1" applyProtection="1">
      <alignment horizontal="left" vertical="top" wrapText="1"/>
      <protection locked="0"/>
    </xf>
    <xf numFmtId="0" fontId="5" fillId="4" borderId="17" xfId="0" applyFont="1" applyFill="1" applyBorder="1" applyAlignment="1" applyProtection="1">
      <alignment horizontal="left" vertical="top" wrapText="1"/>
      <protection locked="0"/>
    </xf>
    <xf numFmtId="0" fontId="5" fillId="4" borderId="0" xfId="0" applyFont="1" applyFill="1" applyAlignment="1" applyProtection="1">
      <alignment horizontal="left" vertical="top" wrapText="1"/>
      <protection locked="0"/>
    </xf>
    <xf numFmtId="0" fontId="5" fillId="4" borderId="18" xfId="0" applyFont="1" applyFill="1" applyBorder="1" applyAlignment="1" applyProtection="1">
      <alignment horizontal="left" vertical="top" wrapText="1"/>
      <protection locked="0"/>
    </xf>
    <xf numFmtId="0" fontId="5" fillId="4" borderId="19" xfId="0" applyFont="1" applyFill="1" applyBorder="1" applyAlignment="1" applyProtection="1">
      <alignment horizontal="left" vertical="top" wrapText="1"/>
      <protection locked="0"/>
    </xf>
    <xf numFmtId="0" fontId="5" fillId="4" borderId="20" xfId="0" applyFont="1" applyFill="1" applyBorder="1" applyAlignment="1" applyProtection="1">
      <alignment horizontal="left" vertical="top" wrapText="1"/>
      <protection locked="0"/>
    </xf>
    <xf numFmtId="0" fontId="1" fillId="4" borderId="10" xfId="0" applyFont="1" applyFill="1" applyBorder="1" applyAlignment="1" applyProtection="1">
      <alignment horizontal="left" vertical="center"/>
      <protection locked="0"/>
    </xf>
    <xf numFmtId="0" fontId="1" fillId="4" borderId="11" xfId="0" applyFont="1" applyFill="1" applyBorder="1" applyAlignment="1" applyProtection="1">
      <alignment horizontal="left" vertical="center"/>
      <protection locked="0"/>
    </xf>
    <xf numFmtId="0" fontId="1" fillId="4" borderId="12" xfId="0" applyFont="1" applyFill="1" applyBorder="1" applyAlignment="1" applyProtection="1">
      <alignment horizontal="left" vertical="center"/>
      <protection locked="0"/>
    </xf>
    <xf numFmtId="0" fontId="5" fillId="4" borderId="10" xfId="0" applyFont="1" applyFill="1" applyBorder="1" applyAlignment="1" applyProtection="1">
      <alignment horizontal="left"/>
      <protection locked="0"/>
    </xf>
    <xf numFmtId="0" fontId="5" fillId="4" borderId="11" xfId="0" applyFont="1" applyFill="1" applyBorder="1" applyAlignment="1" applyProtection="1">
      <alignment horizontal="left"/>
      <protection locked="0"/>
    </xf>
    <xf numFmtId="0" fontId="5" fillId="4" borderId="12" xfId="0" applyFont="1" applyFill="1" applyBorder="1" applyAlignment="1" applyProtection="1">
      <alignment horizontal="left"/>
      <protection locked="0"/>
    </xf>
    <xf numFmtId="0" fontId="1" fillId="4" borderId="1" xfId="0" applyFont="1" applyFill="1" applyBorder="1" applyAlignment="1" applyProtection="1">
      <alignment horizontal="left"/>
      <protection locked="0"/>
    </xf>
    <xf numFmtId="0" fontId="19" fillId="0" borderId="7" xfId="0" applyFont="1" applyBorder="1" applyAlignment="1">
      <alignment vertical="center"/>
    </xf>
  </cellXfs>
  <cellStyles count="2">
    <cellStyle name="ハイパーリンク" xfId="1" builtinId="8"/>
    <cellStyle name="標準" xfId="0" builtinId="0"/>
  </cellStyles>
  <dxfs count="0"/>
  <tableStyles count="0" defaultTableStyle="TableStyleMedium2"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urldefense.com/v3/__https:/docs.google.com/forms/d/e/1FAIpQLSfL2ERvaeXjAXr4s1LV6Mbc-KOfNjuJClVBdoisHZMkrou5tA/viewform__;!!NtzVeGj1EJ4D!JNZkhZJZXZ0l1-T0WdJJftPGYmiBFzcWLkkPyGEpOhAHO_c9QlWrmqv_-IBri3mOt9jtOAPJKHDJdJ8y1DV8Jw$" TargetMode="External"/><Relationship Id="rId1" Type="http://schemas.openxmlformats.org/officeDocument/2006/relationships/hyperlink" Target="https://www.soumu.go.jp/toukei_toukatsu/index/seido/sangyo/R05index.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9386F-D87C-4E2D-88CB-65021203F944}">
  <sheetPr>
    <pageSetUpPr fitToPage="1"/>
  </sheetPr>
  <dimension ref="A1:P300"/>
  <sheetViews>
    <sheetView showGridLines="0" tabSelected="1" topLeftCell="B1" zoomScaleNormal="100" workbookViewId="0">
      <selection activeCell="F25" sqref="F25:I25"/>
    </sheetView>
  </sheetViews>
  <sheetFormatPr defaultColWidth="8.58203125" defaultRowHeight="13.5" outlineLevelCol="1"/>
  <cols>
    <col min="1" max="1" width="47.08203125" style="12" hidden="1" customWidth="1" outlineLevel="1"/>
    <col min="2" max="2" width="6.08203125" style="12" customWidth="1" collapsed="1"/>
    <col min="3" max="3" width="6.5" style="12" customWidth="1"/>
    <col min="4" max="4" width="19.58203125" style="12" customWidth="1"/>
    <col min="5" max="5" width="11.75" style="12" customWidth="1"/>
    <col min="6" max="6" width="9.08203125" style="12" customWidth="1"/>
    <col min="7" max="12" width="8.58203125" style="12"/>
    <col min="13" max="13" width="6.08203125" style="12" customWidth="1"/>
    <col min="14" max="14" width="29.58203125" style="12" hidden="1" customWidth="1" outlineLevel="1"/>
    <col min="15" max="15" width="17" style="12" hidden="1" customWidth="1" outlineLevel="1"/>
    <col min="16" max="16" width="12.25" style="12" customWidth="1" collapsed="1"/>
    <col min="17" max="17" width="11" style="12" customWidth="1"/>
    <col min="18" max="16384" width="8.58203125" style="12"/>
  </cols>
  <sheetData>
    <row r="1" spans="3:12" ht="19.5">
      <c r="C1" s="8" t="s">
        <v>166</v>
      </c>
    </row>
    <row r="2" spans="3:12" ht="13.5" customHeight="1" thickBot="1"/>
    <row r="3" spans="3:12" ht="13.5" customHeight="1">
      <c r="C3" s="47" t="s">
        <v>167</v>
      </c>
      <c r="D3" s="41"/>
      <c r="E3" s="41"/>
      <c r="F3" s="41"/>
      <c r="G3" s="41"/>
      <c r="H3" s="41"/>
      <c r="I3" s="41"/>
      <c r="J3" s="41"/>
      <c r="K3" s="41"/>
      <c r="L3" s="42"/>
    </row>
    <row r="4" spans="3:12" ht="13.5" customHeight="1">
      <c r="C4" s="48" t="s">
        <v>168</v>
      </c>
      <c r="D4" s="43"/>
      <c r="E4" s="43"/>
      <c r="F4" s="43"/>
      <c r="G4" s="43"/>
      <c r="H4" s="43"/>
      <c r="I4" s="43"/>
      <c r="J4" s="43"/>
      <c r="K4" s="43"/>
      <c r="L4" s="44"/>
    </row>
    <row r="5" spans="3:12" ht="13.5" customHeight="1">
      <c r="C5" s="48" t="s">
        <v>169</v>
      </c>
      <c r="D5" s="43"/>
      <c r="E5" s="43"/>
      <c r="F5" s="43"/>
      <c r="G5" s="43"/>
      <c r="H5" s="43"/>
      <c r="I5" s="43"/>
      <c r="J5" s="43"/>
      <c r="K5" s="43"/>
      <c r="L5" s="44"/>
    </row>
    <row r="6" spans="3:12" ht="13.5" customHeight="1">
      <c r="C6" s="48" t="s">
        <v>170</v>
      </c>
      <c r="D6" s="43"/>
      <c r="E6" s="43"/>
      <c r="F6" s="43"/>
      <c r="G6" s="43"/>
      <c r="H6" s="43"/>
      <c r="I6" s="43"/>
      <c r="J6" s="43"/>
      <c r="K6" s="43"/>
      <c r="L6" s="44"/>
    </row>
    <row r="7" spans="3:12" ht="13.5" customHeight="1">
      <c r="C7" s="48" t="s">
        <v>171</v>
      </c>
      <c r="D7" s="43"/>
      <c r="E7" s="43"/>
      <c r="F7" s="43"/>
      <c r="G7" s="43"/>
      <c r="H7" s="43"/>
      <c r="I7" s="43"/>
      <c r="J7" s="43"/>
      <c r="K7" s="43"/>
      <c r="L7" s="44"/>
    </row>
    <row r="8" spans="3:12" ht="13.5" customHeight="1">
      <c r="C8" s="48" t="s">
        <v>178</v>
      </c>
      <c r="D8" s="43"/>
      <c r="E8" s="43"/>
      <c r="F8" s="43"/>
      <c r="G8" s="43"/>
      <c r="H8" s="43"/>
      <c r="I8" s="43"/>
      <c r="J8" s="43"/>
      <c r="K8" s="43"/>
      <c r="L8" s="44"/>
    </row>
    <row r="9" spans="3:12" ht="13.5" customHeight="1">
      <c r="C9" s="48" t="s">
        <v>179</v>
      </c>
      <c r="D9" s="43"/>
      <c r="E9" s="43"/>
      <c r="F9" s="43"/>
      <c r="G9" s="43"/>
      <c r="H9" s="43"/>
      <c r="I9" s="43"/>
      <c r="J9" s="43"/>
      <c r="K9" s="43"/>
      <c r="L9" s="44"/>
    </row>
    <row r="10" spans="3:12" ht="13.5" customHeight="1">
      <c r="C10" s="49"/>
      <c r="D10" s="43"/>
      <c r="E10" s="43"/>
      <c r="F10" s="43"/>
      <c r="G10" s="43"/>
      <c r="H10" s="43"/>
      <c r="I10" s="43"/>
      <c r="J10" s="43"/>
      <c r="K10" s="43"/>
      <c r="L10" s="44"/>
    </row>
    <row r="11" spans="3:12" ht="13.5" customHeight="1">
      <c r="C11" s="49" t="s">
        <v>172</v>
      </c>
      <c r="D11" s="43"/>
      <c r="E11" s="43"/>
      <c r="F11" s="43"/>
      <c r="G11" s="43"/>
      <c r="H11" s="43"/>
      <c r="I11" s="43"/>
      <c r="J11" s="43"/>
      <c r="K11" s="43"/>
      <c r="L11" s="44"/>
    </row>
    <row r="12" spans="3:12" ht="13.5" customHeight="1">
      <c r="C12" s="48" t="s">
        <v>173</v>
      </c>
      <c r="D12" s="43"/>
      <c r="E12" s="43"/>
      <c r="F12" s="43"/>
      <c r="G12" s="43"/>
      <c r="H12" s="43"/>
      <c r="I12" s="43"/>
      <c r="J12" s="43"/>
      <c r="K12" s="43"/>
      <c r="L12" s="44"/>
    </row>
    <row r="13" spans="3:12" ht="13.5" customHeight="1">
      <c r="C13" s="48" t="s">
        <v>174</v>
      </c>
      <c r="D13" s="43"/>
      <c r="E13" s="43"/>
      <c r="F13" s="43"/>
      <c r="G13" s="43"/>
      <c r="H13" s="43"/>
      <c r="I13" s="43"/>
      <c r="J13" s="43"/>
      <c r="K13" s="43"/>
      <c r="L13" s="44"/>
    </row>
    <row r="14" spans="3:12" ht="13.5" customHeight="1">
      <c r="C14" s="48" t="s">
        <v>175</v>
      </c>
      <c r="D14" s="43"/>
      <c r="E14" s="43"/>
      <c r="F14" s="43"/>
      <c r="G14" s="43"/>
      <c r="H14" s="43"/>
      <c r="I14" s="43"/>
      <c r="J14" s="43"/>
      <c r="K14" s="43"/>
      <c r="L14" s="44"/>
    </row>
    <row r="15" spans="3:12" ht="13.5" customHeight="1">
      <c r="C15" s="48" t="s">
        <v>176</v>
      </c>
      <c r="D15" s="43"/>
      <c r="E15" s="43"/>
      <c r="F15" s="43"/>
      <c r="G15" s="43"/>
      <c r="H15" s="43"/>
      <c r="I15" s="43"/>
      <c r="J15" s="43"/>
      <c r="K15" s="43"/>
      <c r="L15" s="44"/>
    </row>
    <row r="16" spans="3:12" ht="13.5" customHeight="1">
      <c r="C16" s="48" t="s">
        <v>177</v>
      </c>
      <c r="D16" s="43"/>
      <c r="E16" s="43"/>
      <c r="F16" s="43"/>
      <c r="G16" s="43"/>
      <c r="H16" s="43"/>
      <c r="I16" s="43"/>
      <c r="J16" s="43"/>
      <c r="K16" s="43"/>
      <c r="L16" s="44"/>
    </row>
    <row r="17" spans="1:15" ht="13.5" customHeight="1" thickBot="1">
      <c r="C17" s="82"/>
      <c r="D17" s="45"/>
      <c r="E17" s="45"/>
      <c r="F17" s="45"/>
      <c r="G17" s="45"/>
      <c r="H17" s="45"/>
      <c r="I17" s="45"/>
      <c r="J17" s="45"/>
      <c r="K17" s="45"/>
      <c r="L17" s="46"/>
    </row>
    <row r="19" spans="1:15" ht="13.5" customHeight="1">
      <c r="A19" s="12" t="s">
        <v>94</v>
      </c>
      <c r="C19" s="50" t="s">
        <v>0</v>
      </c>
      <c r="D19" s="50"/>
      <c r="N19" s="20" t="s">
        <v>71</v>
      </c>
      <c r="O19" s="20" t="s">
        <v>30</v>
      </c>
    </row>
    <row r="20" spans="1:15">
      <c r="C20" s="51" t="s">
        <v>141</v>
      </c>
      <c r="D20" s="51"/>
      <c r="E20" s="51"/>
      <c r="F20" s="52"/>
      <c r="G20" s="52"/>
      <c r="H20" s="52"/>
      <c r="I20" s="52"/>
      <c r="N20" s="1" t="s">
        <v>105</v>
      </c>
      <c r="O20" s="21" t="s">
        <v>66</v>
      </c>
    </row>
    <row r="21" spans="1:15" ht="14.65" customHeight="1">
      <c r="C21" s="51" t="s">
        <v>109</v>
      </c>
      <c r="D21" s="51"/>
      <c r="E21" s="51"/>
      <c r="F21" s="53"/>
      <c r="G21" s="54"/>
      <c r="H21" s="54"/>
      <c r="I21" s="55"/>
      <c r="N21" s="1" t="s">
        <v>49</v>
      </c>
      <c r="O21" s="21" t="s">
        <v>67</v>
      </c>
    </row>
    <row r="22" spans="1:15">
      <c r="C22" s="51" t="s">
        <v>110</v>
      </c>
      <c r="D22" s="51"/>
      <c r="E22" s="51"/>
      <c r="F22" s="56"/>
      <c r="G22" s="56"/>
      <c r="H22" s="56"/>
      <c r="I22" s="56"/>
      <c r="N22" s="1" t="s">
        <v>50</v>
      </c>
      <c r="O22" s="21" t="s">
        <v>68</v>
      </c>
    </row>
    <row r="23" spans="1:15">
      <c r="C23" s="51" t="s">
        <v>93</v>
      </c>
      <c r="D23" s="51"/>
      <c r="E23" s="51"/>
      <c r="F23" s="56"/>
      <c r="G23" s="56"/>
      <c r="H23" s="56"/>
      <c r="I23" s="56"/>
      <c r="N23" s="1" t="s">
        <v>51</v>
      </c>
      <c r="O23" s="21" t="s">
        <v>69</v>
      </c>
    </row>
    <row r="24" spans="1:15">
      <c r="C24" s="51" t="s">
        <v>111</v>
      </c>
      <c r="D24" s="51"/>
      <c r="E24" s="51"/>
      <c r="F24" s="56"/>
      <c r="G24" s="56"/>
      <c r="H24" s="56"/>
      <c r="I24" s="56"/>
      <c r="N24" s="1" t="s">
        <v>52</v>
      </c>
      <c r="O24" s="21" t="s">
        <v>70</v>
      </c>
    </row>
    <row r="25" spans="1:15" ht="14.65" customHeight="1">
      <c r="C25" s="51" t="s">
        <v>112</v>
      </c>
      <c r="D25" s="51"/>
      <c r="E25" s="51"/>
      <c r="F25" s="56"/>
      <c r="G25" s="56"/>
      <c r="H25" s="56"/>
      <c r="I25" s="56"/>
      <c r="N25" s="1" t="s">
        <v>53</v>
      </c>
      <c r="O25" s="21" t="s">
        <v>65</v>
      </c>
    </row>
    <row r="26" spans="1:15">
      <c r="C26" s="51" t="s">
        <v>113</v>
      </c>
      <c r="D26" s="51"/>
      <c r="E26" s="51"/>
      <c r="F26" s="56"/>
      <c r="G26" s="56"/>
      <c r="H26" s="56"/>
      <c r="I26" s="56"/>
      <c r="N26" s="1" t="s">
        <v>54</v>
      </c>
      <c r="O26" s="21" t="s">
        <v>64</v>
      </c>
    </row>
    <row r="27" spans="1:15">
      <c r="C27" s="32" t="str">
        <f>IF(COUNTA(F20:F22, F24:F26)=ROWS(F20:F22)+ROWS(F24:F26), "", A19)</f>
        <v>※必須項目に、入力されていない項目があります。</v>
      </c>
      <c r="N27" s="1" t="s">
        <v>55</v>
      </c>
      <c r="O27" s="21"/>
    </row>
    <row r="28" spans="1:15">
      <c r="N28" s="1" t="s">
        <v>56</v>
      </c>
      <c r="O28" s="21"/>
    </row>
    <row r="29" spans="1:15">
      <c r="A29" s="12" t="s">
        <v>92</v>
      </c>
      <c r="C29" s="50" t="s">
        <v>139</v>
      </c>
      <c r="D29" s="50"/>
      <c r="N29" s="1" t="s">
        <v>57</v>
      </c>
      <c r="O29" s="21"/>
    </row>
    <row r="30" spans="1:15">
      <c r="C30" s="51" t="s">
        <v>140</v>
      </c>
      <c r="D30" s="51"/>
      <c r="E30" s="51"/>
      <c r="F30" s="56"/>
      <c r="G30" s="56"/>
      <c r="H30" s="56"/>
      <c r="I30" s="56"/>
      <c r="N30" s="1" t="s">
        <v>58</v>
      </c>
      <c r="O30" s="21"/>
    </row>
    <row r="31" spans="1:15">
      <c r="C31" s="57" t="s">
        <v>114</v>
      </c>
      <c r="D31" s="51"/>
      <c r="E31" s="51"/>
      <c r="F31" s="56"/>
      <c r="G31" s="56"/>
      <c r="H31" s="56"/>
      <c r="I31" s="56"/>
      <c r="N31" s="1" t="s">
        <v>106</v>
      </c>
      <c r="O31" s="21"/>
    </row>
    <row r="32" spans="1:15" ht="14.65" customHeight="1">
      <c r="C32" s="57" t="s">
        <v>115</v>
      </c>
      <c r="D32" s="51"/>
      <c r="E32" s="51"/>
      <c r="F32" s="58"/>
      <c r="G32" s="59"/>
      <c r="H32" s="59"/>
      <c r="I32" s="59"/>
      <c r="N32" s="1" t="s">
        <v>59</v>
      </c>
      <c r="O32" s="21"/>
    </row>
    <row r="33" spans="1:15">
      <c r="C33" s="57" t="s">
        <v>116</v>
      </c>
      <c r="D33" s="51"/>
      <c r="E33" s="51"/>
      <c r="F33" s="56"/>
      <c r="G33" s="56"/>
      <c r="H33" s="56"/>
      <c r="I33" s="56"/>
      <c r="N33" s="1" t="s">
        <v>60</v>
      </c>
      <c r="O33" s="21"/>
    </row>
    <row r="34" spans="1:15">
      <c r="C34" s="32" t="str">
        <f>IF(COUNTA(F30:F33)=ROWS(F29:F32),"",A29)</f>
        <v>※全項目の回答が必須ですが、入力されていない項目があります。</v>
      </c>
      <c r="N34" s="1" t="s">
        <v>61</v>
      </c>
      <c r="O34" s="21"/>
    </row>
    <row r="35" spans="1:15">
      <c r="N35" s="1" t="s">
        <v>107</v>
      </c>
      <c r="O35" s="21"/>
    </row>
    <row r="36" spans="1:15">
      <c r="C36" s="50" t="s">
        <v>11</v>
      </c>
      <c r="D36" s="50"/>
      <c r="E36" s="3"/>
      <c r="F36" s="3"/>
      <c r="G36" s="3"/>
      <c r="H36" s="3"/>
      <c r="I36" s="3"/>
      <c r="J36" s="3"/>
      <c r="K36" s="3"/>
      <c r="L36" s="3"/>
      <c r="M36" s="3"/>
      <c r="N36" s="1" t="s">
        <v>62</v>
      </c>
      <c r="O36" s="21"/>
    </row>
    <row r="37" spans="1:15">
      <c r="A37" s="12" t="s">
        <v>92</v>
      </c>
      <c r="C37" s="38"/>
      <c r="D37" s="1" t="s">
        <v>12</v>
      </c>
      <c r="E37" s="3"/>
      <c r="F37" s="3"/>
      <c r="G37" s="3"/>
      <c r="H37" s="3"/>
      <c r="I37" s="3"/>
      <c r="J37" s="3"/>
      <c r="K37" s="3"/>
      <c r="L37" s="3"/>
      <c r="M37" s="3"/>
      <c r="N37" s="1" t="s">
        <v>63</v>
      </c>
      <c r="O37" s="21"/>
    </row>
    <row r="38" spans="1:15">
      <c r="C38" s="38"/>
      <c r="D38" s="1" t="s">
        <v>155</v>
      </c>
      <c r="E38" s="3"/>
      <c r="F38" s="3"/>
      <c r="G38" s="3"/>
      <c r="H38" s="3"/>
      <c r="I38" s="3"/>
      <c r="J38" s="3"/>
      <c r="K38" s="3"/>
      <c r="L38" s="3"/>
      <c r="M38" s="3"/>
      <c r="N38" s="1" t="s">
        <v>108</v>
      </c>
      <c r="O38" s="21"/>
    </row>
    <row r="39" spans="1:15">
      <c r="C39" s="38"/>
      <c r="D39" s="1" t="s">
        <v>156</v>
      </c>
      <c r="E39" s="3"/>
      <c r="F39" s="3"/>
      <c r="G39" s="3"/>
      <c r="H39" s="3"/>
      <c r="I39" s="3"/>
      <c r="J39" s="3"/>
      <c r="K39" s="3"/>
      <c r="L39" s="3"/>
      <c r="M39" s="3"/>
      <c r="N39" s="1" t="s">
        <v>29</v>
      </c>
      <c r="O39" s="21"/>
    </row>
    <row r="40" spans="1:15">
      <c r="C40" s="1" t="s">
        <v>13</v>
      </c>
      <c r="D40" s="1"/>
      <c r="E40" s="3"/>
      <c r="F40" s="3"/>
      <c r="G40" s="3"/>
      <c r="H40" s="3"/>
      <c r="I40" s="3"/>
      <c r="J40" s="3"/>
      <c r="K40" s="3"/>
      <c r="L40" s="3"/>
      <c r="M40" s="3"/>
      <c r="O40" s="21"/>
    </row>
    <row r="41" spans="1:15">
      <c r="C41" s="33" t="str">
        <f>IF(COUNT(C37:C39)&lt;3,A37,"")</f>
        <v>※全項目の回答が必須ですが、入力されていない項目があります。</v>
      </c>
      <c r="D41" s="3"/>
      <c r="E41" s="3"/>
      <c r="F41" s="3"/>
      <c r="G41" s="3"/>
      <c r="H41" s="3"/>
      <c r="I41" s="3"/>
      <c r="J41" s="3"/>
      <c r="K41" s="3"/>
      <c r="L41" s="3"/>
      <c r="M41" s="3"/>
      <c r="O41" s="21"/>
    </row>
    <row r="42" spans="1:15">
      <c r="C42" s="19"/>
      <c r="D42" s="3"/>
      <c r="E42" s="3"/>
      <c r="F42" s="3"/>
      <c r="G42" s="3"/>
      <c r="H42" s="3"/>
      <c r="I42" s="3"/>
      <c r="J42" s="3"/>
      <c r="K42" s="3"/>
      <c r="L42" s="3"/>
      <c r="M42" s="3"/>
      <c r="N42" s="2" t="s">
        <v>104</v>
      </c>
      <c r="O42" s="21"/>
    </row>
    <row r="43" spans="1:15">
      <c r="C43" s="4"/>
      <c r="D43" s="3"/>
      <c r="E43" s="3"/>
      <c r="G43" s="3"/>
      <c r="H43" s="3"/>
      <c r="I43" s="3"/>
      <c r="J43" s="3"/>
      <c r="K43" s="3"/>
      <c r="L43" s="3"/>
    </row>
    <row r="44" spans="1:15">
      <c r="C44" s="50" t="s">
        <v>1</v>
      </c>
      <c r="D44" s="50"/>
      <c r="L44" s="17"/>
    </row>
    <row r="45" spans="1:15" ht="16">
      <c r="C45" s="9" t="s">
        <v>83</v>
      </c>
      <c r="D45" s="10"/>
      <c r="E45" s="10"/>
      <c r="F45" s="10"/>
      <c r="G45" s="10"/>
      <c r="H45" s="10"/>
      <c r="I45" s="10"/>
      <c r="J45" s="10"/>
      <c r="K45" s="10"/>
      <c r="L45" s="17"/>
    </row>
    <row r="46" spans="1:15">
      <c r="C46" s="13" t="s">
        <v>72</v>
      </c>
      <c r="L46" s="17"/>
    </row>
    <row r="47" spans="1:15" ht="13.5" customHeight="1">
      <c r="C47" s="13" t="s">
        <v>158</v>
      </c>
    </row>
    <row r="48" spans="1:15" ht="13.5" customHeight="1"/>
    <row r="49" spans="1:11">
      <c r="A49" s="12" t="s">
        <v>95</v>
      </c>
      <c r="C49" s="13" t="s">
        <v>74</v>
      </c>
    </row>
    <row r="50" spans="1:11">
      <c r="C50" s="38"/>
      <c r="D50" s="12" t="s">
        <v>19</v>
      </c>
    </row>
    <row r="51" spans="1:11">
      <c r="C51" s="38"/>
      <c r="D51" s="12" t="s">
        <v>20</v>
      </c>
    </row>
    <row r="52" spans="1:11">
      <c r="C52" s="38"/>
      <c r="D52" s="12" t="s">
        <v>21</v>
      </c>
    </row>
    <row r="53" spans="1:11">
      <c r="C53" s="38"/>
      <c r="D53" s="12" t="s">
        <v>22</v>
      </c>
    </row>
    <row r="54" spans="1:11">
      <c r="C54" s="32" t="str">
        <f>IF(COUNT(C50:C53)&lt;1,A49,"")</f>
        <v>※いずれかの選択が必要です</v>
      </c>
    </row>
    <row r="55" spans="1:11">
      <c r="C55" s="1" t="s">
        <v>142</v>
      </c>
      <c r="D55" s="5"/>
      <c r="E55" s="5"/>
      <c r="F55" s="5"/>
      <c r="G55" s="5"/>
      <c r="H55" s="5"/>
    </row>
    <row r="56" spans="1:11" ht="18">
      <c r="C56" s="63"/>
      <c r="D56" s="64"/>
      <c r="E56" s="64"/>
      <c r="F56" s="64"/>
      <c r="G56" s="64"/>
      <c r="H56" s="64"/>
      <c r="I56" s="64"/>
      <c r="J56" s="64"/>
    </row>
    <row r="59" spans="1:11">
      <c r="A59" s="12" t="s">
        <v>96</v>
      </c>
      <c r="C59" s="14" t="s">
        <v>118</v>
      </c>
    </row>
    <row r="60" spans="1:11">
      <c r="C60" s="22" t="s">
        <v>88</v>
      </c>
      <c r="D60" s="1" t="s">
        <v>136</v>
      </c>
      <c r="E60" s="21"/>
      <c r="F60" s="21"/>
      <c r="G60" s="21"/>
      <c r="H60" s="21"/>
      <c r="I60" s="21"/>
      <c r="J60" s="21"/>
    </row>
    <row r="61" spans="1:11">
      <c r="C61" s="22" t="s">
        <v>89</v>
      </c>
      <c r="D61" s="24" t="s">
        <v>85</v>
      </c>
      <c r="E61" s="24"/>
      <c r="F61" s="24"/>
      <c r="G61" s="21"/>
      <c r="H61" s="21"/>
      <c r="I61" s="21"/>
      <c r="J61" s="21"/>
    </row>
    <row r="62" spans="1:11">
      <c r="C62" s="65"/>
      <c r="D62" s="66"/>
      <c r="E62" s="66"/>
      <c r="F62" s="66"/>
      <c r="G62" s="66"/>
      <c r="H62" s="66"/>
      <c r="I62" s="66"/>
      <c r="J62" s="67"/>
      <c r="K62" s="15"/>
    </row>
    <row r="63" spans="1:11">
      <c r="C63" s="68"/>
      <c r="D63" s="69"/>
      <c r="E63" s="69"/>
      <c r="F63" s="69"/>
      <c r="G63" s="69"/>
      <c r="H63" s="69"/>
      <c r="I63" s="69"/>
      <c r="J63" s="70"/>
      <c r="K63" s="15"/>
    </row>
    <row r="64" spans="1:11">
      <c r="C64" s="68"/>
      <c r="D64" s="71"/>
      <c r="E64" s="71"/>
      <c r="F64" s="71"/>
      <c r="G64" s="71"/>
      <c r="H64" s="71"/>
      <c r="I64" s="71"/>
      <c r="J64" s="70"/>
      <c r="K64" s="15"/>
    </row>
    <row r="65" spans="1:12">
      <c r="C65" s="72"/>
      <c r="D65" s="73"/>
      <c r="E65" s="73"/>
      <c r="F65" s="73"/>
      <c r="G65" s="73"/>
      <c r="H65" s="73"/>
      <c r="I65" s="73"/>
      <c r="J65" s="74"/>
      <c r="K65" s="12">
        <f>LEN(C62)</f>
        <v>0</v>
      </c>
      <c r="L65" s="12" t="s">
        <v>10</v>
      </c>
    </row>
    <row r="66" spans="1:12">
      <c r="C66" s="32" t="str">
        <f>IF(AND(COUNTA(C50:C52)&gt;0, COUNTA(C53)=0),A59, "")</f>
        <v/>
      </c>
    </row>
    <row r="67" spans="1:12">
      <c r="A67" s="17"/>
      <c r="B67" s="17"/>
      <c r="C67" s="28"/>
      <c r="D67" s="17"/>
      <c r="E67" s="17"/>
      <c r="F67" s="17"/>
      <c r="G67" s="17"/>
      <c r="H67" s="17"/>
      <c r="I67" s="17"/>
      <c r="J67" s="17"/>
    </row>
    <row r="68" spans="1:12">
      <c r="A68" s="17"/>
      <c r="B68" s="17"/>
      <c r="C68" s="35" t="s">
        <v>119</v>
      </c>
      <c r="D68" s="17"/>
      <c r="E68" s="17"/>
      <c r="F68" s="17"/>
      <c r="G68" s="17"/>
      <c r="H68" s="17"/>
      <c r="I68" s="17"/>
      <c r="J68" s="17"/>
    </row>
    <row r="69" spans="1:12">
      <c r="C69" s="65"/>
      <c r="D69" s="66"/>
      <c r="E69" s="66"/>
      <c r="F69" s="66"/>
      <c r="G69" s="66"/>
      <c r="H69" s="66"/>
      <c r="I69" s="66"/>
      <c r="J69" s="67"/>
    </row>
    <row r="70" spans="1:12">
      <c r="C70" s="68"/>
      <c r="D70" s="69"/>
      <c r="E70" s="69"/>
      <c r="F70" s="69"/>
      <c r="G70" s="69"/>
      <c r="H70" s="69"/>
      <c r="I70" s="69"/>
      <c r="J70" s="70"/>
    </row>
    <row r="71" spans="1:12">
      <c r="C71" s="68"/>
      <c r="D71" s="71"/>
      <c r="E71" s="71"/>
      <c r="F71" s="71"/>
      <c r="G71" s="71"/>
      <c r="H71" s="71"/>
      <c r="I71" s="71"/>
      <c r="J71" s="70"/>
    </row>
    <row r="72" spans="1:12">
      <c r="C72" s="72"/>
      <c r="D72" s="73"/>
      <c r="E72" s="73"/>
      <c r="F72" s="73"/>
      <c r="G72" s="73"/>
      <c r="H72" s="73"/>
      <c r="I72" s="73"/>
      <c r="J72" s="74"/>
      <c r="K72" s="12">
        <f>LEN(C69)</f>
        <v>0</v>
      </c>
      <c r="L72" s="12" t="s">
        <v>10</v>
      </c>
    </row>
    <row r="75" spans="1:12">
      <c r="C75" s="20" t="s">
        <v>75</v>
      </c>
    </row>
    <row r="76" spans="1:12">
      <c r="C76" s="12" t="s">
        <v>157</v>
      </c>
    </row>
    <row r="78" spans="1:12">
      <c r="A78" s="12" t="s">
        <v>103</v>
      </c>
      <c r="C78" s="13" t="s">
        <v>76</v>
      </c>
    </row>
    <row r="79" spans="1:12">
      <c r="C79" s="38"/>
      <c r="D79" s="12" t="s">
        <v>14</v>
      </c>
    </row>
    <row r="80" spans="1:12">
      <c r="C80" s="38"/>
      <c r="D80" s="12" t="s">
        <v>159</v>
      </c>
    </row>
    <row r="81" spans="1:12">
      <c r="C81" s="38"/>
      <c r="D81" s="12" t="s">
        <v>15</v>
      </c>
    </row>
    <row r="82" spans="1:12">
      <c r="C82" s="38"/>
      <c r="D82" s="21" t="s">
        <v>160</v>
      </c>
      <c r="E82" s="64"/>
      <c r="F82" s="64"/>
      <c r="G82" s="64"/>
      <c r="H82" s="64"/>
      <c r="I82" s="64"/>
      <c r="J82" s="64"/>
      <c r="K82" s="12">
        <f>LEN(E82)</f>
        <v>0</v>
      </c>
      <c r="L82" s="12" t="s">
        <v>10</v>
      </c>
    </row>
    <row r="83" spans="1:12">
      <c r="C83" s="32" t="str">
        <f>IF(AND(COUNTA(C82)&gt;0, COUNTA(E82)=0),A78, "")</f>
        <v/>
      </c>
    </row>
    <row r="85" spans="1:12">
      <c r="C85" s="20" t="s">
        <v>77</v>
      </c>
    </row>
    <row r="86" spans="1:12">
      <c r="C86" s="12" t="s">
        <v>161</v>
      </c>
    </row>
    <row r="88" spans="1:12">
      <c r="A88" s="12" t="s">
        <v>103</v>
      </c>
      <c r="C88" s="13" t="s">
        <v>78</v>
      </c>
    </row>
    <row r="89" spans="1:12">
      <c r="C89" s="38"/>
      <c r="D89" s="12" t="s">
        <v>16</v>
      </c>
    </row>
    <row r="90" spans="1:12">
      <c r="C90" s="38"/>
      <c r="D90" s="12" t="s">
        <v>17</v>
      </c>
    </row>
    <row r="91" spans="1:12">
      <c r="C91" s="38"/>
      <c r="D91" s="12" t="s">
        <v>2</v>
      </c>
    </row>
    <row r="92" spans="1:12">
      <c r="C92" s="38"/>
      <c r="D92" s="12" t="s">
        <v>3</v>
      </c>
    </row>
    <row r="93" spans="1:12">
      <c r="C93" s="38"/>
      <c r="D93" s="21" t="s">
        <v>162</v>
      </c>
      <c r="E93" s="64"/>
      <c r="F93" s="64"/>
      <c r="G93" s="64"/>
      <c r="H93" s="64"/>
      <c r="I93" s="64"/>
      <c r="J93" s="64"/>
      <c r="K93" s="12">
        <f>LEN(E93)</f>
        <v>0</v>
      </c>
      <c r="L93" s="12" t="s">
        <v>10</v>
      </c>
    </row>
    <row r="94" spans="1:12">
      <c r="C94" s="32" t="str">
        <f>IF(AND(COUNTA(C93)&gt;0, COUNTA(E93)=0),A88, "")</f>
        <v/>
      </c>
    </row>
    <row r="96" spans="1:12">
      <c r="C96" s="20" t="s">
        <v>79</v>
      </c>
    </row>
    <row r="97" spans="1:12">
      <c r="C97" s="20"/>
    </row>
    <row r="98" spans="1:12">
      <c r="A98" s="12" t="s">
        <v>100</v>
      </c>
      <c r="C98" s="13" t="s">
        <v>80</v>
      </c>
    </row>
    <row r="99" spans="1:12">
      <c r="C99" s="38"/>
      <c r="D99" s="12" t="s">
        <v>44</v>
      </c>
    </row>
    <row r="100" spans="1:12">
      <c r="C100" s="38"/>
      <c r="D100" s="12" t="s">
        <v>4</v>
      </c>
    </row>
    <row r="101" spans="1:12">
      <c r="C101" s="38"/>
      <c r="D101" s="17" t="s">
        <v>86</v>
      </c>
    </row>
    <row r="102" spans="1:12">
      <c r="C102" s="38"/>
      <c r="D102" s="12" t="s">
        <v>73</v>
      </c>
    </row>
    <row r="103" spans="1:12">
      <c r="C103" s="38"/>
      <c r="D103" s="12" t="s">
        <v>23</v>
      </c>
    </row>
    <row r="104" spans="1:12">
      <c r="C104" s="38"/>
      <c r="D104" s="12" t="s">
        <v>18</v>
      </c>
    </row>
    <row r="105" spans="1:12">
      <c r="C105" s="38"/>
      <c r="D105" s="21" t="s">
        <v>163</v>
      </c>
      <c r="E105" s="64"/>
      <c r="F105" s="64"/>
      <c r="G105" s="64"/>
      <c r="H105" s="64"/>
      <c r="I105" s="64"/>
      <c r="J105" s="64"/>
      <c r="K105" s="12">
        <f>LEN(E105)</f>
        <v>0</v>
      </c>
      <c r="L105" s="12" t="s">
        <v>10</v>
      </c>
    </row>
    <row r="106" spans="1:12">
      <c r="C106" s="32" t="str">
        <f>IF(AND(COUNTA(C105)&gt;0, COUNTA(E105)=0),A98, "")</f>
        <v/>
      </c>
    </row>
    <row r="107" spans="1:12">
      <c r="C107" s="18"/>
    </row>
    <row r="108" spans="1:12">
      <c r="C108" s="13" t="s">
        <v>120</v>
      </c>
      <c r="J108" s="18"/>
    </row>
    <row r="109" spans="1:12">
      <c r="C109" s="22" t="s">
        <v>88</v>
      </c>
      <c r="D109" s="17" t="s">
        <v>87</v>
      </c>
      <c r="E109" s="24"/>
      <c r="F109" s="24"/>
      <c r="G109" s="24"/>
      <c r="H109" s="24"/>
      <c r="I109" s="24"/>
      <c r="J109" s="24"/>
      <c r="K109" s="24"/>
      <c r="L109" s="17"/>
    </row>
    <row r="110" spans="1:12">
      <c r="C110" s="22" t="s">
        <v>89</v>
      </c>
      <c r="D110" s="17" t="s">
        <v>117</v>
      </c>
      <c r="E110" s="24"/>
      <c r="F110" s="24"/>
      <c r="G110" s="24"/>
      <c r="H110" s="24"/>
      <c r="I110" s="24"/>
      <c r="J110" s="24"/>
      <c r="K110" s="24"/>
      <c r="L110" s="17"/>
    </row>
    <row r="111" spans="1:12">
      <c r="C111" s="22"/>
      <c r="D111" s="17" t="s">
        <v>97</v>
      </c>
      <c r="E111" s="24"/>
      <c r="F111" s="24"/>
      <c r="G111" s="24"/>
      <c r="H111" s="24"/>
      <c r="I111" s="24"/>
      <c r="J111" s="24"/>
      <c r="K111" s="24"/>
      <c r="L111" s="17"/>
    </row>
    <row r="112" spans="1:12">
      <c r="C112" s="22" t="s">
        <v>90</v>
      </c>
      <c r="D112" s="24" t="s">
        <v>98</v>
      </c>
      <c r="E112" s="24"/>
      <c r="F112" s="24"/>
      <c r="G112" s="24"/>
      <c r="H112" s="24"/>
      <c r="I112" s="24"/>
      <c r="J112" s="24"/>
      <c r="K112" s="24"/>
      <c r="L112" s="17"/>
    </row>
    <row r="113" spans="3:12">
      <c r="C113" s="22"/>
      <c r="D113" s="24" t="s">
        <v>99</v>
      </c>
      <c r="E113" s="24"/>
      <c r="F113" s="24"/>
      <c r="G113" s="24"/>
      <c r="H113" s="24"/>
      <c r="I113" s="24"/>
      <c r="J113" s="24"/>
      <c r="K113" s="24"/>
      <c r="L113" s="17"/>
    </row>
    <row r="114" spans="3:12">
      <c r="C114" s="65"/>
      <c r="D114" s="66"/>
      <c r="E114" s="66"/>
      <c r="F114" s="66"/>
      <c r="G114" s="66"/>
      <c r="H114" s="66"/>
      <c r="I114" s="66"/>
      <c r="J114" s="67"/>
      <c r="K114" s="15"/>
    </row>
    <row r="115" spans="3:12">
      <c r="C115" s="68"/>
      <c r="D115" s="69"/>
      <c r="E115" s="69"/>
      <c r="F115" s="69"/>
      <c r="G115" s="69"/>
      <c r="H115" s="69"/>
      <c r="I115" s="69"/>
      <c r="J115" s="70"/>
      <c r="K115" s="15"/>
    </row>
    <row r="116" spans="3:12">
      <c r="C116" s="68"/>
      <c r="D116" s="69"/>
      <c r="E116" s="69"/>
      <c r="F116" s="69"/>
      <c r="G116" s="69"/>
      <c r="H116" s="69"/>
      <c r="I116" s="69"/>
      <c r="J116" s="70"/>
      <c r="K116" s="15"/>
    </row>
    <row r="117" spans="3:12">
      <c r="C117" s="68"/>
      <c r="D117" s="69"/>
      <c r="E117" s="69"/>
      <c r="F117" s="69"/>
      <c r="G117" s="69"/>
      <c r="H117" s="69"/>
      <c r="I117" s="69"/>
      <c r="J117" s="70"/>
      <c r="K117" s="15"/>
    </row>
    <row r="118" spans="3:12">
      <c r="C118" s="68"/>
      <c r="D118" s="69"/>
      <c r="E118" s="69"/>
      <c r="F118" s="69"/>
      <c r="G118" s="69"/>
      <c r="H118" s="69"/>
      <c r="I118" s="69"/>
      <c r="J118" s="70"/>
      <c r="K118" s="15"/>
    </row>
    <row r="119" spans="3:12">
      <c r="C119" s="68"/>
      <c r="D119" s="69"/>
      <c r="E119" s="69"/>
      <c r="F119" s="69"/>
      <c r="G119" s="69"/>
      <c r="H119" s="69"/>
      <c r="I119" s="69"/>
      <c r="J119" s="70"/>
      <c r="K119" s="15"/>
    </row>
    <row r="120" spans="3:12">
      <c r="C120" s="68"/>
      <c r="D120" s="69"/>
      <c r="E120" s="69"/>
      <c r="F120" s="69"/>
      <c r="G120" s="69"/>
      <c r="H120" s="69"/>
      <c r="I120" s="69"/>
      <c r="J120" s="70"/>
      <c r="K120" s="15"/>
    </row>
    <row r="121" spans="3:12">
      <c r="C121" s="68"/>
      <c r="D121" s="69"/>
      <c r="E121" s="69"/>
      <c r="F121" s="69"/>
      <c r="G121" s="69"/>
      <c r="H121" s="69"/>
      <c r="I121" s="69"/>
      <c r="J121" s="70"/>
      <c r="K121" s="15"/>
    </row>
    <row r="122" spans="3:12">
      <c r="C122" s="68"/>
      <c r="D122" s="71"/>
      <c r="E122" s="71"/>
      <c r="F122" s="71"/>
      <c r="G122" s="71"/>
      <c r="H122" s="71"/>
      <c r="I122" s="71"/>
      <c r="J122" s="70"/>
      <c r="K122" s="15"/>
    </row>
    <row r="123" spans="3:12">
      <c r="C123" s="72"/>
      <c r="D123" s="73"/>
      <c r="E123" s="73"/>
      <c r="F123" s="73"/>
      <c r="G123" s="73"/>
      <c r="H123" s="73"/>
      <c r="I123" s="73"/>
      <c r="J123" s="74"/>
      <c r="K123" s="12">
        <f>LEN(C114)</f>
        <v>0</v>
      </c>
      <c r="L123" s="12" t="s">
        <v>10</v>
      </c>
    </row>
    <row r="127" spans="3:12" ht="16">
      <c r="C127" s="9" t="s">
        <v>84</v>
      </c>
      <c r="D127" s="10"/>
      <c r="E127" s="10"/>
      <c r="F127" s="10"/>
      <c r="G127" s="10"/>
      <c r="H127" s="10"/>
      <c r="I127" s="10"/>
      <c r="J127" s="10"/>
    </row>
    <row r="128" spans="3:12">
      <c r="C128" s="20" t="s">
        <v>143</v>
      </c>
    </row>
    <row r="130" spans="1:12">
      <c r="A130" s="12" t="s">
        <v>100</v>
      </c>
      <c r="C130" s="6" t="s">
        <v>144</v>
      </c>
    </row>
    <row r="131" spans="1:12">
      <c r="C131" s="38"/>
      <c r="D131" s="21" t="s">
        <v>47</v>
      </c>
      <c r="E131" s="21"/>
      <c r="F131" s="21"/>
      <c r="G131" s="21"/>
      <c r="H131" s="21"/>
      <c r="I131" s="21"/>
      <c r="J131" s="21"/>
    </row>
    <row r="132" spans="1:12">
      <c r="C132" s="38"/>
      <c r="D132" s="21" t="s">
        <v>48</v>
      </c>
      <c r="E132" s="21"/>
      <c r="F132" s="21"/>
      <c r="G132" s="21"/>
      <c r="H132" s="21"/>
      <c r="I132" s="21"/>
      <c r="J132" s="21"/>
    </row>
    <row r="133" spans="1:12">
      <c r="C133" s="38"/>
      <c r="D133" s="21" t="s">
        <v>24</v>
      </c>
      <c r="E133" s="75"/>
      <c r="F133" s="76"/>
      <c r="G133" s="76"/>
      <c r="H133" s="76"/>
      <c r="I133" s="76"/>
      <c r="J133" s="77"/>
      <c r="K133" s="12">
        <f>LEN(E133)</f>
        <v>0</v>
      </c>
      <c r="L133" s="12" t="s">
        <v>10</v>
      </c>
    </row>
    <row r="134" spans="1:12">
      <c r="C134" s="32" t="str">
        <f>IF(AND(COUNTA(C133)&gt;0, COUNTA(E133)=0),A130, "")</f>
        <v/>
      </c>
      <c r="D134" s="21"/>
      <c r="E134" s="21"/>
      <c r="F134" s="21"/>
      <c r="G134" s="21"/>
      <c r="H134" s="21"/>
      <c r="I134" s="21"/>
      <c r="J134" s="21"/>
    </row>
    <row r="135" spans="1:12">
      <c r="D135" s="21"/>
      <c r="E135" s="21"/>
      <c r="F135" s="21"/>
      <c r="G135" s="21"/>
      <c r="H135" s="21"/>
      <c r="I135" s="21"/>
      <c r="J135" s="21"/>
    </row>
    <row r="136" spans="1:12">
      <c r="A136" s="12" t="s">
        <v>100</v>
      </c>
      <c r="C136" s="13" t="s">
        <v>145</v>
      </c>
      <c r="D136" s="21"/>
      <c r="E136" s="21"/>
      <c r="F136" s="21"/>
      <c r="G136" s="21"/>
      <c r="H136" s="21"/>
      <c r="I136" s="21"/>
      <c r="J136" s="21"/>
    </row>
    <row r="137" spans="1:12">
      <c r="C137" s="38"/>
      <c r="D137" s="21" t="s">
        <v>25</v>
      </c>
      <c r="E137" s="21"/>
      <c r="F137" s="21"/>
      <c r="G137" s="21"/>
      <c r="H137" s="21"/>
      <c r="I137" s="21"/>
      <c r="J137" s="21"/>
    </row>
    <row r="138" spans="1:12">
      <c r="C138" s="38"/>
      <c r="D138" s="21" t="s">
        <v>26</v>
      </c>
      <c r="E138" s="21"/>
      <c r="F138" s="21"/>
      <c r="G138" s="21"/>
      <c r="H138" s="21"/>
      <c r="I138" s="21"/>
      <c r="J138" s="21"/>
    </row>
    <row r="139" spans="1:12">
      <c r="C139" s="38"/>
      <c r="D139" s="21" t="s">
        <v>45</v>
      </c>
      <c r="E139" s="21"/>
      <c r="F139" s="21"/>
      <c r="G139" s="21"/>
      <c r="H139" s="21"/>
      <c r="I139" s="21"/>
      <c r="J139" s="21"/>
    </row>
    <row r="140" spans="1:12">
      <c r="C140" s="38"/>
      <c r="D140" s="21" t="s">
        <v>46</v>
      </c>
      <c r="E140" s="21"/>
      <c r="F140" s="21"/>
      <c r="G140" s="21"/>
      <c r="H140" s="21"/>
      <c r="I140" s="21"/>
      <c r="J140" s="21"/>
    </row>
    <row r="141" spans="1:12">
      <c r="C141" s="38"/>
      <c r="D141" s="21" t="s">
        <v>24</v>
      </c>
      <c r="E141" s="75"/>
      <c r="F141" s="76"/>
      <c r="G141" s="76"/>
      <c r="H141" s="76"/>
      <c r="I141" s="76"/>
      <c r="J141" s="77"/>
      <c r="K141" s="12">
        <f>LEN(E141)</f>
        <v>0</v>
      </c>
      <c r="L141" s="12" t="s">
        <v>10</v>
      </c>
    </row>
    <row r="142" spans="1:12">
      <c r="C142" s="18"/>
      <c r="D142" s="21"/>
      <c r="E142" s="21"/>
      <c r="F142" s="21"/>
      <c r="G142" s="21"/>
      <c r="H142" s="21"/>
      <c r="I142" s="21"/>
      <c r="J142" s="21"/>
    </row>
    <row r="143" spans="1:12">
      <c r="C143" s="18"/>
      <c r="D143" s="21"/>
      <c r="E143" s="21"/>
      <c r="F143" s="21"/>
      <c r="G143" s="21"/>
      <c r="H143" s="21"/>
      <c r="I143" s="21"/>
      <c r="J143" s="21"/>
    </row>
    <row r="144" spans="1:12">
      <c r="C144" s="20" t="s">
        <v>153</v>
      </c>
      <c r="D144" s="21"/>
      <c r="E144" s="21"/>
      <c r="F144" s="21"/>
      <c r="G144" s="21"/>
      <c r="H144" s="21"/>
      <c r="I144" s="21"/>
      <c r="J144" s="21"/>
      <c r="L144" s="18"/>
    </row>
    <row r="145" spans="3:12">
      <c r="C145" s="20" t="s">
        <v>152</v>
      </c>
      <c r="D145" s="21"/>
      <c r="E145" s="21"/>
      <c r="F145" s="21"/>
      <c r="G145" s="21"/>
      <c r="H145" s="21"/>
      <c r="I145" s="21"/>
      <c r="J145" s="21"/>
      <c r="L145" s="18"/>
    </row>
    <row r="146" spans="3:12">
      <c r="C146" s="21" t="s">
        <v>151</v>
      </c>
      <c r="D146" s="21"/>
      <c r="E146" s="21"/>
      <c r="F146" s="21"/>
      <c r="G146" s="21"/>
      <c r="H146" s="21"/>
      <c r="I146" s="21"/>
      <c r="J146" s="21"/>
      <c r="L146" s="18"/>
    </row>
    <row r="148" spans="3:12">
      <c r="C148" s="27" t="s">
        <v>121</v>
      </c>
      <c r="D148" s="27"/>
      <c r="E148" s="60"/>
      <c r="F148" s="61"/>
      <c r="G148" s="61"/>
      <c r="H148" s="61"/>
      <c r="I148" s="61"/>
      <c r="J148" s="62"/>
      <c r="K148" s="12">
        <f>LEN(E148)</f>
        <v>0</v>
      </c>
      <c r="L148" s="12" t="s">
        <v>10</v>
      </c>
    </row>
    <row r="149" spans="3:12">
      <c r="C149" s="27" t="s">
        <v>132</v>
      </c>
      <c r="D149" s="27"/>
      <c r="E149" s="29"/>
      <c r="F149" s="29"/>
      <c r="G149" s="29"/>
      <c r="H149" s="29"/>
      <c r="I149" s="29"/>
      <c r="J149" s="36"/>
    </row>
    <row r="150" spans="3:12">
      <c r="C150" s="65"/>
      <c r="D150" s="66"/>
      <c r="E150" s="66"/>
      <c r="F150" s="66"/>
      <c r="G150" s="66"/>
      <c r="H150" s="66"/>
      <c r="I150" s="66"/>
      <c r="J150" s="67"/>
      <c r="K150" s="15"/>
    </row>
    <row r="151" spans="3:12">
      <c r="C151" s="68"/>
      <c r="D151" s="69"/>
      <c r="E151" s="69"/>
      <c r="F151" s="69"/>
      <c r="G151" s="69"/>
      <c r="H151" s="69"/>
      <c r="I151" s="69"/>
      <c r="J151" s="70"/>
      <c r="K151" s="15"/>
    </row>
    <row r="152" spans="3:12">
      <c r="C152" s="68"/>
      <c r="D152" s="69"/>
      <c r="E152" s="69"/>
      <c r="F152" s="69"/>
      <c r="G152" s="69"/>
      <c r="H152" s="69"/>
      <c r="I152" s="69"/>
      <c r="J152" s="70"/>
      <c r="K152" s="15"/>
    </row>
    <row r="153" spans="3:12">
      <c r="C153" s="68"/>
      <c r="D153" s="69"/>
      <c r="E153" s="69"/>
      <c r="F153" s="69"/>
      <c r="G153" s="69"/>
      <c r="H153" s="69"/>
      <c r="I153" s="69"/>
      <c r="J153" s="70"/>
      <c r="K153" s="15"/>
    </row>
    <row r="154" spans="3:12">
      <c r="C154" s="68"/>
      <c r="D154" s="69"/>
      <c r="E154" s="69"/>
      <c r="F154" s="69"/>
      <c r="G154" s="69"/>
      <c r="H154" s="69"/>
      <c r="I154" s="69"/>
      <c r="J154" s="70"/>
      <c r="K154" s="15"/>
    </row>
    <row r="155" spans="3:12">
      <c r="C155" s="68"/>
      <c r="D155" s="71"/>
      <c r="E155" s="71"/>
      <c r="F155" s="71"/>
      <c r="G155" s="71"/>
      <c r="H155" s="71"/>
      <c r="I155" s="71"/>
      <c r="J155" s="70"/>
      <c r="K155" s="15"/>
    </row>
    <row r="156" spans="3:12">
      <c r="C156" s="72"/>
      <c r="D156" s="73"/>
      <c r="E156" s="73"/>
      <c r="F156" s="73"/>
      <c r="G156" s="73"/>
      <c r="H156" s="73"/>
      <c r="I156" s="73"/>
      <c r="J156" s="74"/>
      <c r="K156" s="12">
        <f>LEN(C150)</f>
        <v>0</v>
      </c>
      <c r="L156" s="12" t="s">
        <v>10</v>
      </c>
    </row>
    <row r="157" spans="3:12">
      <c r="C157" s="25"/>
      <c r="D157" s="25"/>
      <c r="E157" s="25"/>
      <c r="F157" s="25"/>
      <c r="G157" s="25"/>
      <c r="H157" s="25"/>
      <c r="I157" s="25"/>
      <c r="J157" s="25"/>
    </row>
    <row r="158" spans="3:12">
      <c r="C158" s="27" t="s">
        <v>122</v>
      </c>
      <c r="D158" s="27"/>
      <c r="E158" s="60"/>
      <c r="F158" s="61"/>
      <c r="G158" s="61"/>
      <c r="H158" s="61"/>
      <c r="I158" s="61"/>
      <c r="J158" s="62"/>
      <c r="K158" s="12">
        <f>LEN(E158)</f>
        <v>0</v>
      </c>
      <c r="L158" s="12" t="s">
        <v>10</v>
      </c>
    </row>
    <row r="159" spans="3:12">
      <c r="C159" s="27" t="s">
        <v>132</v>
      </c>
      <c r="D159" s="27"/>
      <c r="E159" s="29"/>
      <c r="F159" s="29"/>
      <c r="G159" s="29"/>
      <c r="H159" s="29"/>
      <c r="I159" s="29"/>
      <c r="J159" s="36"/>
    </row>
    <row r="160" spans="3:12" ht="14.25" customHeight="1">
      <c r="C160" s="65"/>
      <c r="D160" s="66"/>
      <c r="E160" s="66"/>
      <c r="F160" s="66"/>
      <c r="G160" s="66"/>
      <c r="H160" s="66"/>
      <c r="I160" s="66"/>
      <c r="J160" s="67"/>
      <c r="K160" s="15"/>
    </row>
    <row r="161" spans="3:12" ht="14.25" customHeight="1">
      <c r="C161" s="68"/>
      <c r="D161" s="69"/>
      <c r="E161" s="69"/>
      <c r="F161" s="69"/>
      <c r="G161" s="69"/>
      <c r="H161" s="69"/>
      <c r="I161" s="69"/>
      <c r="J161" s="70"/>
      <c r="K161" s="15"/>
    </row>
    <row r="162" spans="3:12" ht="14.25" customHeight="1">
      <c r="C162" s="68"/>
      <c r="D162" s="69"/>
      <c r="E162" s="69"/>
      <c r="F162" s="69"/>
      <c r="G162" s="69"/>
      <c r="H162" s="69"/>
      <c r="I162" s="69"/>
      <c r="J162" s="70"/>
      <c r="K162" s="15"/>
    </row>
    <row r="163" spans="3:12" ht="14.25" customHeight="1">
      <c r="C163" s="68"/>
      <c r="D163" s="69"/>
      <c r="E163" s="69"/>
      <c r="F163" s="69"/>
      <c r="G163" s="69"/>
      <c r="H163" s="69"/>
      <c r="I163" s="69"/>
      <c r="J163" s="70"/>
      <c r="K163" s="15"/>
    </row>
    <row r="164" spans="3:12" ht="14.25" customHeight="1">
      <c r="C164" s="68"/>
      <c r="D164" s="69"/>
      <c r="E164" s="69"/>
      <c r="F164" s="69"/>
      <c r="G164" s="69"/>
      <c r="H164" s="69"/>
      <c r="I164" s="69"/>
      <c r="J164" s="70"/>
      <c r="K164" s="15"/>
    </row>
    <row r="165" spans="3:12">
      <c r="C165" s="68"/>
      <c r="D165" s="71"/>
      <c r="E165" s="71"/>
      <c r="F165" s="71"/>
      <c r="G165" s="71"/>
      <c r="H165" s="71"/>
      <c r="I165" s="71"/>
      <c r="J165" s="70"/>
      <c r="K165" s="15"/>
    </row>
    <row r="166" spans="3:12">
      <c r="C166" s="72"/>
      <c r="D166" s="73"/>
      <c r="E166" s="73"/>
      <c r="F166" s="73"/>
      <c r="G166" s="73"/>
      <c r="H166" s="73"/>
      <c r="I166" s="73"/>
      <c r="J166" s="74"/>
      <c r="K166" s="12">
        <f>LEN(C160)</f>
        <v>0</v>
      </c>
      <c r="L166" s="12" t="s">
        <v>10</v>
      </c>
    </row>
    <row r="167" spans="3:12">
      <c r="C167" s="25"/>
      <c r="D167" s="25"/>
      <c r="E167" s="25"/>
      <c r="F167" s="25"/>
      <c r="G167" s="25"/>
      <c r="H167" s="25"/>
      <c r="I167" s="25"/>
      <c r="J167" s="25"/>
    </row>
    <row r="168" spans="3:12">
      <c r="C168" s="27" t="s">
        <v>123</v>
      </c>
      <c r="D168" s="27"/>
      <c r="E168" s="60"/>
      <c r="F168" s="61"/>
      <c r="G168" s="61"/>
      <c r="H168" s="61"/>
      <c r="I168" s="61"/>
      <c r="J168" s="62"/>
      <c r="K168" s="12">
        <f>LEN(E168)</f>
        <v>0</v>
      </c>
      <c r="L168" s="12" t="s">
        <v>10</v>
      </c>
    </row>
    <row r="169" spans="3:12">
      <c r="C169" s="27" t="s">
        <v>132</v>
      </c>
      <c r="D169" s="30"/>
      <c r="E169" s="31"/>
      <c r="F169" s="31"/>
      <c r="G169" s="31"/>
      <c r="H169" s="31"/>
      <c r="I169" s="31"/>
      <c r="J169" s="37"/>
    </row>
    <row r="170" spans="3:12">
      <c r="C170" s="65"/>
      <c r="D170" s="66"/>
      <c r="E170" s="66"/>
      <c r="F170" s="66"/>
      <c r="G170" s="66"/>
      <c r="H170" s="66"/>
      <c r="I170" s="66"/>
      <c r="J170" s="67"/>
      <c r="K170" s="15"/>
    </row>
    <row r="171" spans="3:12">
      <c r="C171" s="68"/>
      <c r="D171" s="69"/>
      <c r="E171" s="69"/>
      <c r="F171" s="69"/>
      <c r="G171" s="69"/>
      <c r="H171" s="69"/>
      <c r="I171" s="69"/>
      <c r="J171" s="70"/>
      <c r="K171" s="15"/>
    </row>
    <row r="172" spans="3:12">
      <c r="C172" s="68"/>
      <c r="D172" s="69"/>
      <c r="E172" s="69"/>
      <c r="F172" s="69"/>
      <c r="G172" s="69"/>
      <c r="H172" s="69"/>
      <c r="I172" s="69"/>
      <c r="J172" s="70"/>
      <c r="K172" s="15"/>
    </row>
    <row r="173" spans="3:12">
      <c r="C173" s="68"/>
      <c r="D173" s="69"/>
      <c r="E173" s="69"/>
      <c r="F173" s="69"/>
      <c r="G173" s="69"/>
      <c r="H173" s="69"/>
      <c r="I173" s="69"/>
      <c r="J173" s="70"/>
      <c r="K173" s="15"/>
    </row>
    <row r="174" spans="3:12">
      <c r="C174" s="68"/>
      <c r="D174" s="69"/>
      <c r="E174" s="69"/>
      <c r="F174" s="69"/>
      <c r="G174" s="69"/>
      <c r="H174" s="69"/>
      <c r="I174" s="69"/>
      <c r="J174" s="70"/>
      <c r="K174" s="15"/>
    </row>
    <row r="175" spans="3:12">
      <c r="C175" s="68"/>
      <c r="D175" s="71"/>
      <c r="E175" s="71"/>
      <c r="F175" s="71"/>
      <c r="G175" s="71"/>
      <c r="H175" s="71"/>
      <c r="I175" s="71"/>
      <c r="J175" s="70"/>
      <c r="K175" s="15"/>
    </row>
    <row r="176" spans="3:12">
      <c r="C176" s="72"/>
      <c r="D176" s="73"/>
      <c r="E176" s="73"/>
      <c r="F176" s="73"/>
      <c r="G176" s="73"/>
      <c r="H176" s="73"/>
      <c r="I176" s="73"/>
      <c r="J176" s="74"/>
      <c r="K176" s="12">
        <f>LEN(C170)</f>
        <v>0</v>
      </c>
      <c r="L176" s="12" t="s">
        <v>10</v>
      </c>
    </row>
    <row r="177" spans="3:12">
      <c r="C177" s="25"/>
      <c r="D177" s="25"/>
      <c r="E177" s="25"/>
      <c r="F177" s="25"/>
      <c r="G177" s="25"/>
      <c r="H177" s="25"/>
      <c r="I177" s="25"/>
      <c r="J177" s="25"/>
    </row>
    <row r="178" spans="3:12">
      <c r="C178" s="27" t="s">
        <v>124</v>
      </c>
      <c r="D178" s="27"/>
      <c r="E178" s="60"/>
      <c r="F178" s="61"/>
      <c r="G178" s="61"/>
      <c r="H178" s="61"/>
      <c r="I178" s="61"/>
      <c r="J178" s="62"/>
      <c r="K178" s="12">
        <f>LEN(E178)</f>
        <v>0</v>
      </c>
      <c r="L178" s="12" t="s">
        <v>10</v>
      </c>
    </row>
    <row r="179" spans="3:12">
      <c r="C179" s="27" t="s">
        <v>132</v>
      </c>
      <c r="D179" s="27"/>
      <c r="E179" s="31"/>
      <c r="F179" s="31"/>
      <c r="G179" s="31"/>
      <c r="H179" s="31"/>
      <c r="I179" s="31"/>
      <c r="J179" s="37"/>
    </row>
    <row r="180" spans="3:12">
      <c r="C180" s="65"/>
      <c r="D180" s="66"/>
      <c r="E180" s="66"/>
      <c r="F180" s="66"/>
      <c r="G180" s="66"/>
      <c r="H180" s="66"/>
      <c r="I180" s="66"/>
      <c r="J180" s="67"/>
      <c r="K180" s="15"/>
    </row>
    <row r="181" spans="3:12">
      <c r="C181" s="68"/>
      <c r="D181" s="69"/>
      <c r="E181" s="69"/>
      <c r="F181" s="69"/>
      <c r="G181" s="69"/>
      <c r="H181" s="69"/>
      <c r="I181" s="69"/>
      <c r="J181" s="70"/>
      <c r="K181" s="15"/>
    </row>
    <row r="182" spans="3:12">
      <c r="C182" s="68"/>
      <c r="D182" s="69"/>
      <c r="E182" s="69"/>
      <c r="F182" s="69"/>
      <c r="G182" s="69"/>
      <c r="H182" s="69"/>
      <c r="I182" s="69"/>
      <c r="J182" s="70"/>
      <c r="K182" s="15"/>
    </row>
    <row r="183" spans="3:12">
      <c r="C183" s="68"/>
      <c r="D183" s="69"/>
      <c r="E183" s="69"/>
      <c r="F183" s="69"/>
      <c r="G183" s="69"/>
      <c r="H183" s="69"/>
      <c r="I183" s="69"/>
      <c r="J183" s="70"/>
      <c r="K183" s="15"/>
    </row>
    <row r="184" spans="3:12">
      <c r="C184" s="68"/>
      <c r="D184" s="69"/>
      <c r="E184" s="69"/>
      <c r="F184" s="69"/>
      <c r="G184" s="69"/>
      <c r="H184" s="69"/>
      <c r="I184" s="69"/>
      <c r="J184" s="70"/>
      <c r="K184" s="15"/>
    </row>
    <row r="185" spans="3:12">
      <c r="C185" s="68"/>
      <c r="D185" s="71"/>
      <c r="E185" s="71"/>
      <c r="F185" s="71"/>
      <c r="G185" s="71"/>
      <c r="H185" s="71"/>
      <c r="I185" s="71"/>
      <c r="J185" s="70"/>
      <c r="K185" s="15"/>
    </row>
    <row r="186" spans="3:12">
      <c r="C186" s="72"/>
      <c r="D186" s="73"/>
      <c r="E186" s="73"/>
      <c r="F186" s="73"/>
      <c r="G186" s="73"/>
      <c r="H186" s="73"/>
      <c r="I186" s="73"/>
      <c r="J186" s="74"/>
      <c r="K186" s="12">
        <f>LEN(C180)</f>
        <v>0</v>
      </c>
      <c r="L186" s="12" t="s">
        <v>10</v>
      </c>
    </row>
    <row r="187" spans="3:12">
      <c r="C187" s="25"/>
      <c r="D187" s="25"/>
      <c r="E187" s="25"/>
      <c r="F187" s="25"/>
      <c r="G187" s="25"/>
      <c r="H187" s="25"/>
      <c r="I187" s="25"/>
      <c r="J187" s="25"/>
    </row>
    <row r="188" spans="3:12">
      <c r="C188" s="27" t="s">
        <v>125</v>
      </c>
      <c r="D188" s="27"/>
      <c r="E188" s="60"/>
      <c r="F188" s="61"/>
      <c r="G188" s="61"/>
      <c r="H188" s="61"/>
      <c r="I188" s="61"/>
      <c r="J188" s="62"/>
      <c r="K188" s="12">
        <f>LEN(E188)</f>
        <v>0</v>
      </c>
      <c r="L188" s="12" t="s">
        <v>10</v>
      </c>
    </row>
    <row r="189" spans="3:12">
      <c r="C189" s="27" t="s">
        <v>132</v>
      </c>
      <c r="D189" s="27"/>
      <c r="E189" s="29"/>
      <c r="F189" s="29"/>
      <c r="G189" s="29"/>
      <c r="H189" s="29"/>
      <c r="I189" s="29"/>
      <c r="J189" s="36"/>
    </row>
    <row r="190" spans="3:12">
      <c r="C190" s="65"/>
      <c r="D190" s="66"/>
      <c r="E190" s="66"/>
      <c r="F190" s="66"/>
      <c r="G190" s="66"/>
      <c r="H190" s="66"/>
      <c r="I190" s="66"/>
      <c r="J190" s="67"/>
      <c r="K190" s="15"/>
    </row>
    <row r="191" spans="3:12">
      <c r="C191" s="68"/>
      <c r="D191" s="69"/>
      <c r="E191" s="69"/>
      <c r="F191" s="69"/>
      <c r="G191" s="69"/>
      <c r="H191" s="69"/>
      <c r="I191" s="69"/>
      <c r="J191" s="70"/>
      <c r="K191" s="15"/>
    </row>
    <row r="192" spans="3:12">
      <c r="C192" s="68"/>
      <c r="D192" s="69"/>
      <c r="E192" s="69"/>
      <c r="F192" s="69"/>
      <c r="G192" s="69"/>
      <c r="H192" s="69"/>
      <c r="I192" s="69"/>
      <c r="J192" s="70"/>
      <c r="K192" s="15"/>
    </row>
    <row r="193" spans="3:12">
      <c r="C193" s="68"/>
      <c r="D193" s="69"/>
      <c r="E193" s="69"/>
      <c r="F193" s="69"/>
      <c r="G193" s="69"/>
      <c r="H193" s="69"/>
      <c r="I193" s="69"/>
      <c r="J193" s="70"/>
      <c r="K193" s="15"/>
    </row>
    <row r="194" spans="3:12">
      <c r="C194" s="68"/>
      <c r="D194" s="69"/>
      <c r="E194" s="69"/>
      <c r="F194" s="69"/>
      <c r="G194" s="69"/>
      <c r="H194" s="69"/>
      <c r="I194" s="69"/>
      <c r="J194" s="70"/>
      <c r="K194" s="15"/>
    </row>
    <row r="195" spans="3:12">
      <c r="C195" s="68"/>
      <c r="D195" s="71"/>
      <c r="E195" s="71"/>
      <c r="F195" s="71"/>
      <c r="G195" s="71"/>
      <c r="H195" s="71"/>
      <c r="I195" s="71"/>
      <c r="J195" s="70"/>
      <c r="K195" s="15"/>
    </row>
    <row r="196" spans="3:12">
      <c r="C196" s="72"/>
      <c r="D196" s="73"/>
      <c r="E196" s="73"/>
      <c r="F196" s="73"/>
      <c r="G196" s="73"/>
      <c r="H196" s="73"/>
      <c r="I196" s="73"/>
      <c r="J196" s="74"/>
      <c r="K196" s="12">
        <f>LEN(C190)</f>
        <v>0</v>
      </c>
      <c r="L196" s="12" t="s">
        <v>10</v>
      </c>
    </row>
    <row r="197" spans="3:12">
      <c r="C197" s="26"/>
      <c r="D197" s="26"/>
      <c r="E197" s="26"/>
      <c r="F197" s="26"/>
      <c r="G197" s="26"/>
      <c r="H197" s="26"/>
      <c r="I197" s="26"/>
      <c r="J197" s="26"/>
      <c r="K197" s="17"/>
    </row>
    <row r="199" spans="3:12">
      <c r="C199" s="20" t="s">
        <v>131</v>
      </c>
    </row>
    <row r="200" spans="3:12">
      <c r="C200" s="65"/>
      <c r="D200" s="66"/>
      <c r="E200" s="66"/>
      <c r="F200" s="66"/>
      <c r="G200" s="66"/>
      <c r="H200" s="66"/>
      <c r="I200" s="66"/>
      <c r="J200" s="67"/>
    </row>
    <row r="201" spans="3:12">
      <c r="C201" s="68"/>
      <c r="D201" s="69"/>
      <c r="E201" s="69"/>
      <c r="F201" s="69"/>
      <c r="G201" s="69"/>
      <c r="H201" s="69"/>
      <c r="I201" s="69"/>
      <c r="J201" s="70"/>
    </row>
    <row r="202" spans="3:12">
      <c r="C202" s="68"/>
      <c r="D202" s="69"/>
      <c r="E202" s="69"/>
      <c r="F202" s="69"/>
      <c r="G202" s="69"/>
      <c r="H202" s="69"/>
      <c r="I202" s="69"/>
      <c r="J202" s="70"/>
    </row>
    <row r="203" spans="3:12">
      <c r="C203" s="68"/>
      <c r="D203" s="69"/>
      <c r="E203" s="69"/>
      <c r="F203" s="69"/>
      <c r="G203" s="69"/>
      <c r="H203" s="69"/>
      <c r="I203" s="69"/>
      <c r="J203" s="70"/>
    </row>
    <row r="204" spans="3:12">
      <c r="C204" s="68"/>
      <c r="D204" s="69"/>
      <c r="E204" s="69"/>
      <c r="F204" s="69"/>
      <c r="G204" s="69"/>
      <c r="H204" s="69"/>
      <c r="I204" s="69"/>
      <c r="J204" s="70"/>
    </row>
    <row r="205" spans="3:12">
      <c r="C205" s="68"/>
      <c r="D205" s="71"/>
      <c r="E205" s="71"/>
      <c r="F205" s="71"/>
      <c r="G205" s="71"/>
      <c r="H205" s="71"/>
      <c r="I205" s="71"/>
      <c r="J205" s="70"/>
    </row>
    <row r="206" spans="3:12">
      <c r="C206" s="72"/>
      <c r="D206" s="73"/>
      <c r="E206" s="73"/>
      <c r="F206" s="73"/>
      <c r="G206" s="73"/>
      <c r="H206" s="73"/>
      <c r="I206" s="73"/>
      <c r="J206" s="74"/>
      <c r="K206" s="12">
        <f>LEN(C200)</f>
        <v>0</v>
      </c>
      <c r="L206" s="12" t="s">
        <v>10</v>
      </c>
    </row>
    <row r="209" spans="1:12">
      <c r="C209" s="13" t="s">
        <v>146</v>
      </c>
    </row>
    <row r="211" spans="1:12">
      <c r="A211" s="12" t="s">
        <v>102</v>
      </c>
      <c r="C211" s="20" t="s">
        <v>82</v>
      </c>
      <c r="D211" s="21"/>
    </row>
    <row r="212" spans="1:12">
      <c r="A212" s="12" t="s">
        <v>101</v>
      </c>
      <c r="C212" s="38"/>
      <c r="D212" s="21" t="s">
        <v>5</v>
      </c>
    </row>
    <row r="213" spans="1:12">
      <c r="C213" s="38"/>
      <c r="D213" s="21" t="s">
        <v>7</v>
      </c>
    </row>
    <row r="214" spans="1:12">
      <c r="C214" s="38"/>
      <c r="D214" s="21" t="s">
        <v>6</v>
      </c>
      <c r="E214" s="78"/>
      <c r="F214" s="79"/>
      <c r="G214" s="79"/>
      <c r="H214" s="79"/>
      <c r="I214" s="79"/>
      <c r="J214" s="80"/>
      <c r="K214" s="12">
        <f>LEN(E214)</f>
        <v>0</v>
      </c>
      <c r="L214" s="12" t="s">
        <v>10</v>
      </c>
    </row>
    <row r="215" spans="1:12">
      <c r="C215" s="38"/>
      <c r="D215" s="21" t="s">
        <v>8</v>
      </c>
    </row>
    <row r="216" spans="1:12">
      <c r="C216" s="32" t="str">
        <f>IF(COUNT(C212:C215)&lt;1,A211,"")</f>
        <v>※いずれかの選択が必要です</v>
      </c>
    </row>
    <row r="217" spans="1:12">
      <c r="C217" s="32" t="str">
        <f>IF(AND(COUNTA(C214)&gt;0, COUNTA(E214)=0),A212, "")</f>
        <v/>
      </c>
    </row>
    <row r="218" spans="1:12">
      <c r="C218" s="18"/>
    </row>
    <row r="219" spans="1:12">
      <c r="C219" s="13" t="s">
        <v>126</v>
      </c>
    </row>
    <row r="220" spans="1:12">
      <c r="C220" s="65"/>
      <c r="D220" s="66"/>
      <c r="E220" s="66"/>
      <c r="F220" s="66"/>
      <c r="G220" s="66"/>
      <c r="H220" s="66"/>
      <c r="I220" s="66"/>
      <c r="J220" s="67"/>
      <c r="K220" s="15"/>
    </row>
    <row r="221" spans="1:12">
      <c r="C221" s="68"/>
      <c r="D221" s="69"/>
      <c r="E221" s="69"/>
      <c r="F221" s="69"/>
      <c r="G221" s="69"/>
      <c r="H221" s="69"/>
      <c r="I221" s="69"/>
      <c r="J221" s="70"/>
      <c r="K221" s="15"/>
    </row>
    <row r="222" spans="1:12">
      <c r="C222" s="68"/>
      <c r="D222" s="69"/>
      <c r="E222" s="69"/>
      <c r="F222" s="69"/>
      <c r="G222" s="69"/>
      <c r="H222" s="69"/>
      <c r="I222" s="69"/>
      <c r="J222" s="70"/>
      <c r="K222" s="15"/>
    </row>
    <row r="223" spans="1:12">
      <c r="C223" s="68"/>
      <c r="D223" s="69"/>
      <c r="E223" s="69"/>
      <c r="F223" s="69"/>
      <c r="G223" s="69"/>
      <c r="H223" s="69"/>
      <c r="I223" s="69"/>
      <c r="J223" s="70"/>
      <c r="K223" s="15"/>
    </row>
    <row r="224" spans="1:12">
      <c r="C224" s="68"/>
      <c r="D224" s="71"/>
      <c r="E224" s="71"/>
      <c r="F224" s="71"/>
      <c r="G224" s="71"/>
      <c r="H224" s="71"/>
      <c r="I224" s="71"/>
      <c r="J224" s="70"/>
      <c r="K224" s="15"/>
    </row>
    <row r="225" spans="3:12">
      <c r="C225" s="68"/>
      <c r="D225" s="71"/>
      <c r="E225" s="71"/>
      <c r="F225" s="71"/>
      <c r="G225" s="71"/>
      <c r="H225" s="71"/>
      <c r="I225" s="71"/>
      <c r="J225" s="70"/>
      <c r="K225" s="15"/>
    </row>
    <row r="226" spans="3:12">
      <c r="C226" s="72"/>
      <c r="D226" s="73"/>
      <c r="E226" s="73"/>
      <c r="F226" s="73"/>
      <c r="G226" s="73"/>
      <c r="H226" s="73"/>
      <c r="I226" s="73"/>
      <c r="J226" s="74"/>
      <c r="K226" s="12">
        <f>LEN(C220)</f>
        <v>0</v>
      </c>
      <c r="L226" s="12" t="s">
        <v>10</v>
      </c>
    </row>
    <row r="229" spans="3:12" ht="16">
      <c r="C229" s="9" t="s">
        <v>129</v>
      </c>
      <c r="D229" s="11"/>
      <c r="E229" s="11"/>
      <c r="F229" s="11"/>
      <c r="G229" s="11"/>
      <c r="H229" s="11"/>
      <c r="I229" s="11"/>
      <c r="J229" s="11"/>
      <c r="K229" s="7"/>
      <c r="L229" s="7"/>
    </row>
    <row r="230" spans="3:12">
      <c r="C230" s="20" t="s">
        <v>127</v>
      </c>
    </row>
    <row r="231" spans="3:12">
      <c r="C231" s="23" t="s">
        <v>128</v>
      </c>
      <c r="D231" s="25" t="s">
        <v>133</v>
      </c>
    </row>
    <row r="232" spans="3:12">
      <c r="C232" s="15"/>
    </row>
    <row r="233" spans="3:12">
      <c r="C233" s="65"/>
      <c r="D233" s="66"/>
      <c r="E233" s="66"/>
      <c r="F233" s="66"/>
      <c r="G233" s="66"/>
      <c r="H233" s="66"/>
      <c r="I233" s="66"/>
      <c r="J233" s="67"/>
      <c r="K233" s="15"/>
    </row>
    <row r="234" spans="3:12">
      <c r="C234" s="68"/>
      <c r="D234" s="71"/>
      <c r="E234" s="71"/>
      <c r="F234" s="71"/>
      <c r="G234" s="71"/>
      <c r="H234" s="71"/>
      <c r="I234" s="71"/>
      <c r="J234" s="70"/>
      <c r="K234" s="15"/>
    </row>
    <row r="235" spans="3:12">
      <c r="C235" s="68"/>
      <c r="D235" s="71"/>
      <c r="E235" s="71"/>
      <c r="F235" s="71"/>
      <c r="G235" s="71"/>
      <c r="H235" s="71"/>
      <c r="I235" s="71"/>
      <c r="J235" s="70"/>
      <c r="K235" s="15"/>
    </row>
    <row r="236" spans="3:12">
      <c r="C236" s="68"/>
      <c r="D236" s="71"/>
      <c r="E236" s="71"/>
      <c r="F236" s="71"/>
      <c r="G236" s="71"/>
      <c r="H236" s="71"/>
      <c r="I236" s="71"/>
      <c r="J236" s="70"/>
      <c r="K236" s="15"/>
    </row>
    <row r="237" spans="3:12">
      <c r="C237" s="68"/>
      <c r="D237" s="71"/>
      <c r="E237" s="71"/>
      <c r="F237" s="71"/>
      <c r="G237" s="71"/>
      <c r="H237" s="71"/>
      <c r="I237" s="71"/>
      <c r="J237" s="70"/>
      <c r="K237" s="15"/>
    </row>
    <row r="238" spans="3:12">
      <c r="C238" s="68"/>
      <c r="D238" s="71"/>
      <c r="E238" s="71"/>
      <c r="F238" s="71"/>
      <c r="G238" s="71"/>
      <c r="H238" s="71"/>
      <c r="I238" s="71"/>
      <c r="J238" s="70"/>
      <c r="K238" s="15"/>
    </row>
    <row r="239" spans="3:12">
      <c r="C239" s="68"/>
      <c r="D239" s="71"/>
      <c r="E239" s="71"/>
      <c r="F239" s="71"/>
      <c r="G239" s="71"/>
      <c r="H239" s="71"/>
      <c r="I239" s="71"/>
      <c r="J239" s="70"/>
      <c r="K239" s="15"/>
    </row>
    <row r="240" spans="3:12">
      <c r="C240" s="72"/>
      <c r="D240" s="73"/>
      <c r="E240" s="73"/>
      <c r="F240" s="73"/>
      <c r="G240" s="73"/>
      <c r="H240" s="73"/>
      <c r="I240" s="73"/>
      <c r="J240" s="74"/>
      <c r="K240" s="12">
        <f>LEN(C233)</f>
        <v>0</v>
      </c>
      <c r="L240" s="12" t="s">
        <v>10</v>
      </c>
    </row>
    <row r="243" spans="1:12" ht="16">
      <c r="C243" s="9" t="s">
        <v>130</v>
      </c>
      <c r="D243" s="11"/>
      <c r="E243" s="11"/>
      <c r="F243" s="11"/>
      <c r="G243" s="11"/>
      <c r="H243" s="11"/>
      <c r="I243" s="11"/>
      <c r="J243" s="11"/>
    </row>
    <row r="244" spans="1:12" ht="16">
      <c r="C244" s="17" t="s">
        <v>91</v>
      </c>
      <c r="D244" s="7"/>
      <c r="E244" s="7"/>
      <c r="F244" s="7"/>
      <c r="G244" s="7"/>
      <c r="H244" s="7"/>
      <c r="I244" s="7"/>
      <c r="J244" s="7"/>
    </row>
    <row r="245" spans="1:12" ht="16">
      <c r="C245" s="17"/>
      <c r="D245" s="7"/>
      <c r="E245" s="7"/>
      <c r="F245" s="7"/>
      <c r="G245" s="7"/>
      <c r="H245" s="7"/>
      <c r="I245" s="7"/>
      <c r="J245" s="7"/>
    </row>
    <row r="246" spans="1:12">
      <c r="C246" s="13" t="s">
        <v>147</v>
      </c>
    </row>
    <row r="248" spans="1:12">
      <c r="C248" s="20" t="s">
        <v>81</v>
      </c>
      <c r="D248" s="21"/>
      <c r="E248" s="21"/>
      <c r="F248" s="21"/>
      <c r="G248" s="21"/>
      <c r="H248" s="21"/>
      <c r="I248" s="21"/>
      <c r="J248" s="21"/>
    </row>
    <row r="249" spans="1:12">
      <c r="C249" s="38"/>
      <c r="D249" s="21" t="s">
        <v>27</v>
      </c>
      <c r="E249" s="21"/>
      <c r="F249" s="21"/>
      <c r="G249" s="21"/>
      <c r="H249" s="21"/>
      <c r="I249" s="21"/>
      <c r="J249" s="21"/>
    </row>
    <row r="250" spans="1:12">
      <c r="C250" s="38"/>
      <c r="D250" s="21" t="s">
        <v>28</v>
      </c>
      <c r="E250" s="21"/>
      <c r="F250" s="21"/>
      <c r="G250" s="21"/>
      <c r="H250" s="21"/>
      <c r="I250" s="21"/>
      <c r="J250" s="21"/>
    </row>
    <row r="251" spans="1:12">
      <c r="C251" s="21"/>
      <c r="D251" s="21"/>
      <c r="E251" s="21"/>
      <c r="F251" s="21"/>
      <c r="G251" s="21"/>
      <c r="H251" s="21"/>
      <c r="I251" s="21"/>
      <c r="J251" s="21"/>
    </row>
    <row r="252" spans="1:12">
      <c r="C252" s="21"/>
      <c r="D252" s="21"/>
      <c r="E252" s="21"/>
      <c r="F252" s="21"/>
      <c r="G252" s="21"/>
      <c r="H252" s="21"/>
      <c r="I252" s="21"/>
      <c r="J252" s="21"/>
    </row>
    <row r="253" spans="1:12">
      <c r="A253" s="12" t="s">
        <v>100</v>
      </c>
      <c r="C253" s="20" t="s">
        <v>164</v>
      </c>
      <c r="D253" s="21"/>
      <c r="E253" s="21"/>
      <c r="F253" s="21"/>
      <c r="G253" s="21"/>
      <c r="H253" s="21"/>
      <c r="I253" s="21"/>
      <c r="J253" s="21"/>
    </row>
    <row r="254" spans="1:12">
      <c r="C254" s="38"/>
      <c r="D254" s="21" t="s">
        <v>138</v>
      </c>
      <c r="E254" s="21"/>
      <c r="F254" s="21"/>
      <c r="G254" s="21"/>
      <c r="H254" s="21"/>
      <c r="I254" s="21"/>
      <c r="J254" s="21"/>
    </row>
    <row r="255" spans="1:12">
      <c r="C255" s="38"/>
      <c r="D255" s="21" t="s">
        <v>31</v>
      </c>
      <c r="E255" s="21"/>
      <c r="F255" s="21"/>
      <c r="G255" s="21"/>
      <c r="H255" s="21"/>
      <c r="I255" s="21"/>
      <c r="J255" s="21"/>
    </row>
    <row r="256" spans="1:12">
      <c r="C256" s="38"/>
      <c r="D256" s="21" t="s">
        <v>29</v>
      </c>
      <c r="E256" s="81"/>
      <c r="F256" s="81"/>
      <c r="G256" s="81"/>
      <c r="H256" s="81"/>
      <c r="I256" s="81"/>
      <c r="J256" s="81"/>
      <c r="K256" s="12">
        <f>LEN(E256)</f>
        <v>0</v>
      </c>
      <c r="L256" s="12" t="s">
        <v>10</v>
      </c>
    </row>
    <row r="257" spans="3:10">
      <c r="C257" s="18" t="str">
        <f>IF(AND(COUNTA(C256)&gt;0, COUNTA(E256)=0),A253, "")</f>
        <v/>
      </c>
      <c r="D257" s="21"/>
      <c r="E257" s="21"/>
      <c r="F257" s="21"/>
      <c r="G257" s="21"/>
      <c r="H257" s="21"/>
      <c r="I257" s="21"/>
      <c r="J257" s="21"/>
    </row>
    <row r="258" spans="3:10">
      <c r="C258" s="21"/>
      <c r="D258" s="21"/>
      <c r="E258" s="21"/>
      <c r="F258" s="21"/>
      <c r="G258" s="21"/>
      <c r="H258" s="21"/>
      <c r="I258" s="21"/>
      <c r="J258" s="21"/>
    </row>
    <row r="259" spans="3:10">
      <c r="C259" s="20" t="s">
        <v>148</v>
      </c>
      <c r="D259" s="21"/>
      <c r="E259" s="21"/>
      <c r="F259" s="21"/>
      <c r="G259" s="21"/>
      <c r="H259" s="21"/>
      <c r="I259" s="21"/>
      <c r="J259" s="21"/>
    </row>
    <row r="260" spans="3:10">
      <c r="C260" s="20" t="s">
        <v>32</v>
      </c>
      <c r="D260" s="21"/>
      <c r="E260" s="21"/>
      <c r="F260" s="21"/>
      <c r="G260" s="21"/>
      <c r="H260" s="21"/>
      <c r="I260" s="21"/>
      <c r="J260" s="21"/>
    </row>
    <row r="261" spans="3:10">
      <c r="C261" s="38"/>
      <c r="D261" s="21" t="s">
        <v>33</v>
      </c>
      <c r="E261" s="21"/>
      <c r="F261" s="21"/>
      <c r="G261" s="21"/>
      <c r="H261" s="21"/>
      <c r="I261" s="21"/>
      <c r="J261" s="21"/>
    </row>
    <row r="262" spans="3:10">
      <c r="C262" s="38"/>
      <c r="D262" s="21" t="s">
        <v>34</v>
      </c>
      <c r="E262" s="21"/>
      <c r="F262" s="21"/>
      <c r="G262" s="21"/>
      <c r="H262" s="21"/>
      <c r="I262" s="21"/>
      <c r="J262" s="21"/>
    </row>
    <row r="263" spans="3:10">
      <c r="C263" s="20" t="s">
        <v>35</v>
      </c>
      <c r="D263" s="21"/>
      <c r="E263" s="21"/>
      <c r="F263" s="21"/>
      <c r="G263" s="21"/>
      <c r="H263" s="21"/>
      <c r="I263" s="21"/>
      <c r="J263" s="21"/>
    </row>
    <row r="264" spans="3:10">
      <c r="C264" s="38"/>
      <c r="D264" s="21" t="s">
        <v>36</v>
      </c>
      <c r="E264" s="21"/>
      <c r="F264" s="21"/>
      <c r="G264" s="21"/>
      <c r="H264" s="21"/>
      <c r="I264" s="21"/>
      <c r="J264" s="21"/>
    </row>
    <row r="265" spans="3:10">
      <c r="C265" s="38"/>
      <c r="D265" s="21" t="s">
        <v>37</v>
      </c>
      <c r="E265" s="21"/>
      <c r="F265" s="21"/>
      <c r="G265" s="21"/>
      <c r="H265" s="21"/>
      <c r="I265" s="21"/>
      <c r="J265" s="21"/>
    </row>
    <row r="266" spans="3:10">
      <c r="C266" s="20" t="s">
        <v>38</v>
      </c>
      <c r="D266" s="21"/>
      <c r="E266" s="21"/>
      <c r="F266" s="21"/>
      <c r="G266" s="21"/>
      <c r="H266" s="21"/>
      <c r="I266" s="21"/>
      <c r="J266" s="21"/>
    </row>
    <row r="267" spans="3:10">
      <c r="C267" s="38"/>
      <c r="D267" s="21" t="s">
        <v>134</v>
      </c>
      <c r="E267" s="21"/>
      <c r="F267" s="21"/>
      <c r="G267" s="21"/>
      <c r="H267" s="21"/>
      <c r="I267" s="21"/>
      <c r="J267" s="21"/>
    </row>
    <row r="268" spans="3:10">
      <c r="C268" s="38"/>
      <c r="D268" s="21" t="s">
        <v>39</v>
      </c>
      <c r="E268" s="21"/>
      <c r="F268" s="21"/>
      <c r="G268" s="21"/>
      <c r="H268" s="21"/>
      <c r="I268" s="21"/>
      <c r="J268" s="21"/>
    </row>
    <row r="269" spans="3:10">
      <c r="C269" s="38"/>
      <c r="D269" s="21" t="s">
        <v>40</v>
      </c>
      <c r="E269" s="21"/>
      <c r="F269" s="21"/>
      <c r="G269" s="21"/>
      <c r="H269" s="21"/>
      <c r="I269" s="21"/>
      <c r="J269" s="21"/>
    </row>
    <row r="270" spans="3:10">
      <c r="C270" s="20" t="s">
        <v>41</v>
      </c>
      <c r="D270" s="21"/>
      <c r="E270" s="21"/>
      <c r="F270" s="21"/>
      <c r="G270" s="21"/>
      <c r="H270" s="21"/>
      <c r="I270" s="21"/>
      <c r="J270" s="21"/>
    </row>
    <row r="271" spans="3:10">
      <c r="C271" s="38"/>
      <c r="D271" s="21" t="s">
        <v>42</v>
      </c>
      <c r="E271" s="21"/>
      <c r="F271" s="21"/>
      <c r="G271" s="21"/>
      <c r="H271" s="21"/>
      <c r="I271" s="21"/>
      <c r="J271" s="21"/>
    </row>
    <row r="272" spans="3:10">
      <c r="C272" s="38"/>
      <c r="D272" s="21" t="s">
        <v>43</v>
      </c>
      <c r="E272" s="21"/>
      <c r="F272" s="21"/>
      <c r="G272" s="21"/>
      <c r="H272" s="21"/>
      <c r="I272" s="21"/>
      <c r="J272" s="21"/>
    </row>
    <row r="273" spans="3:12">
      <c r="C273" s="21"/>
      <c r="D273" s="21"/>
      <c r="E273" s="21"/>
      <c r="F273" s="21"/>
      <c r="G273" s="21"/>
      <c r="H273" s="21"/>
      <c r="I273" s="21"/>
      <c r="J273" s="21"/>
    </row>
    <row r="274" spans="3:12">
      <c r="C274" s="21"/>
      <c r="D274" s="21"/>
      <c r="E274" s="21"/>
      <c r="F274" s="21"/>
      <c r="G274" s="21"/>
      <c r="H274" s="21"/>
      <c r="I274" s="21"/>
      <c r="J274" s="21"/>
    </row>
    <row r="275" spans="3:12">
      <c r="C275" s="20" t="s">
        <v>149</v>
      </c>
      <c r="D275" s="21"/>
      <c r="E275" s="21"/>
      <c r="F275" s="21"/>
      <c r="G275" s="21"/>
      <c r="H275" s="21"/>
      <c r="I275" s="21"/>
      <c r="J275" s="21"/>
    </row>
    <row r="276" spans="3:12">
      <c r="C276" s="65"/>
      <c r="D276" s="66"/>
      <c r="E276" s="66"/>
      <c r="F276" s="66"/>
      <c r="G276" s="66"/>
      <c r="H276" s="66"/>
      <c r="I276" s="66"/>
      <c r="J276" s="67"/>
      <c r="K276" s="15"/>
    </row>
    <row r="277" spans="3:12">
      <c r="C277" s="68"/>
      <c r="D277" s="69"/>
      <c r="E277" s="69"/>
      <c r="F277" s="69"/>
      <c r="G277" s="69"/>
      <c r="H277" s="69"/>
      <c r="I277" s="69"/>
      <c r="J277" s="70"/>
      <c r="K277" s="15"/>
    </row>
    <row r="278" spans="3:12">
      <c r="C278" s="68"/>
      <c r="D278" s="69"/>
      <c r="E278" s="69"/>
      <c r="F278" s="69"/>
      <c r="G278" s="69"/>
      <c r="H278" s="69"/>
      <c r="I278" s="69"/>
      <c r="J278" s="70"/>
      <c r="K278" s="15"/>
    </row>
    <row r="279" spans="3:12">
      <c r="C279" s="68"/>
      <c r="D279" s="71"/>
      <c r="E279" s="71"/>
      <c r="F279" s="71"/>
      <c r="G279" s="71"/>
      <c r="H279" s="71"/>
      <c r="I279" s="71"/>
      <c r="J279" s="70"/>
      <c r="K279" s="15"/>
    </row>
    <row r="280" spans="3:12">
      <c r="C280" s="72"/>
      <c r="D280" s="73"/>
      <c r="E280" s="73"/>
      <c r="F280" s="73"/>
      <c r="G280" s="73"/>
      <c r="H280" s="73"/>
      <c r="I280" s="73"/>
      <c r="J280" s="74"/>
      <c r="K280" s="12">
        <f>LEN(C276)</f>
        <v>0</v>
      </c>
      <c r="L280" s="12" t="s">
        <v>10</v>
      </c>
    </row>
    <row r="283" spans="3:12">
      <c r="C283" s="20" t="s">
        <v>150</v>
      </c>
    </row>
    <row r="284" spans="3:12">
      <c r="C284" s="20" t="s">
        <v>154</v>
      </c>
    </row>
    <row r="285" spans="3:12">
      <c r="C285" s="65"/>
      <c r="D285" s="66"/>
      <c r="E285" s="66"/>
      <c r="F285" s="66"/>
      <c r="G285" s="66"/>
      <c r="H285" s="66"/>
      <c r="I285" s="66"/>
      <c r="J285" s="67"/>
      <c r="K285" s="15"/>
    </row>
    <row r="286" spans="3:12">
      <c r="C286" s="68"/>
      <c r="D286" s="69"/>
      <c r="E286" s="69"/>
      <c r="F286" s="69"/>
      <c r="G286" s="69"/>
      <c r="H286" s="69"/>
      <c r="I286" s="69"/>
      <c r="J286" s="70"/>
      <c r="K286" s="15"/>
    </row>
    <row r="287" spans="3:12">
      <c r="C287" s="68"/>
      <c r="D287" s="71"/>
      <c r="E287" s="71"/>
      <c r="F287" s="71"/>
      <c r="G287" s="71"/>
      <c r="H287" s="71"/>
      <c r="I287" s="71"/>
      <c r="J287" s="70"/>
      <c r="K287" s="15"/>
    </row>
    <row r="288" spans="3:12">
      <c r="C288" s="72"/>
      <c r="D288" s="73"/>
      <c r="E288" s="73"/>
      <c r="F288" s="73"/>
      <c r="G288" s="73"/>
      <c r="H288" s="73"/>
      <c r="I288" s="73"/>
      <c r="J288" s="74"/>
      <c r="K288" s="12">
        <f>LEN(C285)</f>
        <v>0</v>
      </c>
      <c r="L288" s="12" t="s">
        <v>10</v>
      </c>
    </row>
    <row r="289" spans="3:12">
      <c r="C289" s="4"/>
      <c r="D289" s="3"/>
      <c r="E289" s="3"/>
      <c r="G289" s="3"/>
      <c r="H289" s="3"/>
      <c r="I289" s="3"/>
      <c r="J289" s="3"/>
      <c r="K289" s="3"/>
      <c r="L289" s="3"/>
    </row>
    <row r="290" spans="3:12">
      <c r="C290" s="4"/>
      <c r="D290" s="3"/>
      <c r="E290" s="3"/>
      <c r="G290" s="3"/>
      <c r="H290" s="3"/>
      <c r="I290" s="3"/>
      <c r="J290" s="3"/>
      <c r="K290" s="3"/>
      <c r="L290" s="3"/>
    </row>
    <row r="291" spans="3:12">
      <c r="C291" s="13" t="s">
        <v>135</v>
      </c>
    </row>
    <row r="292" spans="3:12">
      <c r="C292" s="65"/>
      <c r="D292" s="66"/>
      <c r="E292" s="66"/>
      <c r="F292" s="66"/>
      <c r="G292" s="66"/>
      <c r="H292" s="66"/>
      <c r="I292" s="66"/>
      <c r="J292" s="67"/>
      <c r="K292" s="15"/>
    </row>
    <row r="293" spans="3:12">
      <c r="C293" s="68"/>
      <c r="D293" s="69"/>
      <c r="E293" s="69"/>
      <c r="F293" s="69"/>
      <c r="G293" s="69"/>
      <c r="H293" s="69"/>
      <c r="I293" s="69"/>
      <c r="J293" s="70"/>
      <c r="K293" s="15"/>
    </row>
    <row r="294" spans="3:12">
      <c r="C294" s="72"/>
      <c r="D294" s="73"/>
      <c r="E294" s="73"/>
      <c r="F294" s="73"/>
      <c r="G294" s="73"/>
      <c r="H294" s="73"/>
      <c r="I294" s="73"/>
      <c r="J294" s="74"/>
      <c r="K294" s="12">
        <f>LEN(C292)</f>
        <v>0</v>
      </c>
      <c r="L294" s="12" t="s">
        <v>10</v>
      </c>
    </row>
    <row r="295" spans="3:12">
      <c r="C295" s="4"/>
      <c r="D295" s="3"/>
      <c r="E295" s="3"/>
      <c r="G295" s="3"/>
      <c r="H295" s="3"/>
      <c r="I295" s="3"/>
      <c r="J295" s="3"/>
      <c r="K295" s="3"/>
      <c r="L295" s="3"/>
    </row>
    <row r="296" spans="3:12">
      <c r="I296" s="13"/>
      <c r="L296" s="34" t="s">
        <v>9</v>
      </c>
    </row>
    <row r="297" spans="3:12">
      <c r="L297" s="16"/>
    </row>
    <row r="298" spans="3:12">
      <c r="C298" s="13" t="s">
        <v>165</v>
      </c>
      <c r="L298" s="16"/>
    </row>
    <row r="299" spans="3:12">
      <c r="C299" s="40" t="s">
        <v>137</v>
      </c>
    </row>
    <row r="300" spans="3:12">
      <c r="C300" s="39"/>
    </row>
  </sheetData>
  <sheetProtection sheet="1" selectLockedCells="1"/>
  <mergeCells count="53">
    <mergeCell ref="C233:J240"/>
    <mergeCell ref="E256:J256"/>
    <mergeCell ref="C276:J280"/>
    <mergeCell ref="C285:J288"/>
    <mergeCell ref="C292:J294"/>
    <mergeCell ref="C220:J226"/>
    <mergeCell ref="C150:J156"/>
    <mergeCell ref="E158:J158"/>
    <mergeCell ref="C160:J166"/>
    <mergeCell ref="E168:J168"/>
    <mergeCell ref="C170:J176"/>
    <mergeCell ref="E178:J178"/>
    <mergeCell ref="C180:J186"/>
    <mergeCell ref="E188:J188"/>
    <mergeCell ref="C190:J196"/>
    <mergeCell ref="C200:J206"/>
    <mergeCell ref="E214:J214"/>
    <mergeCell ref="E148:J148"/>
    <mergeCell ref="C36:D36"/>
    <mergeCell ref="C44:D44"/>
    <mergeCell ref="C56:J56"/>
    <mergeCell ref="C62:J65"/>
    <mergeCell ref="C69:J72"/>
    <mergeCell ref="E82:J82"/>
    <mergeCell ref="E93:J93"/>
    <mergeCell ref="E105:J105"/>
    <mergeCell ref="C114:J123"/>
    <mergeCell ref="E133:J133"/>
    <mergeCell ref="E141:J141"/>
    <mergeCell ref="C31:E31"/>
    <mergeCell ref="F31:I31"/>
    <mergeCell ref="C32:E32"/>
    <mergeCell ref="F32:I32"/>
    <mergeCell ref="C33:E33"/>
    <mergeCell ref="F33:I33"/>
    <mergeCell ref="C30:E30"/>
    <mergeCell ref="F30:I30"/>
    <mergeCell ref="C22:E22"/>
    <mergeCell ref="F22:I22"/>
    <mergeCell ref="C23:E23"/>
    <mergeCell ref="F23:I23"/>
    <mergeCell ref="C24:E24"/>
    <mergeCell ref="F24:I24"/>
    <mergeCell ref="C25:E25"/>
    <mergeCell ref="F25:I25"/>
    <mergeCell ref="C26:E26"/>
    <mergeCell ref="F26:I26"/>
    <mergeCell ref="C29:D29"/>
    <mergeCell ref="C19:D19"/>
    <mergeCell ref="C20:E20"/>
    <mergeCell ref="F20:I20"/>
    <mergeCell ref="C21:E21"/>
    <mergeCell ref="F21:I21"/>
  </mergeCells>
  <phoneticPr fontId="2"/>
  <dataValidations count="11">
    <dataValidation type="list" allowBlank="1" showInputMessage="1" showErrorMessage="1" sqref="C37:C39" xr:uid="{AAF0CEBB-F4E0-49D0-A74D-7FDAC171B186}">
      <formula1>"1,"</formula1>
    </dataValidation>
    <dataValidation type="textLength" operator="lessThanOrEqual" allowBlank="1" showInputMessage="1" showErrorMessage="1" sqref="C197:J197 C62:J65 C285:J288 C69:J72" xr:uid="{5302E19E-4C8F-4AAA-A0F3-3E8ADE14AFFB}">
      <formula1>200</formula1>
    </dataValidation>
    <dataValidation type="textLength" operator="lessThanOrEqual" allowBlank="1" showInputMessage="1" showErrorMessage="1" sqref="C292:J294" xr:uid="{7AEF2708-EC76-4970-9312-476EA61E9BF5}">
      <formula1>100</formula1>
    </dataValidation>
    <dataValidation type="list" allowBlank="1" showInputMessage="1" showErrorMessage="1" sqref="F22:F23" xr:uid="{7DDC2401-DA47-43D8-B371-3B8486ED5A61}">
      <formula1>$O$20:$O$26</formula1>
    </dataValidation>
    <dataValidation type="list" allowBlank="1" showInputMessage="1" showErrorMessage="1" sqref="C50:C53 C79:C82 C89:C93 C99:C105 C131:C133 C137:C141 C212:C215 C249:C250 C254:C256 C261:C262 C264:C265 C267:C269 C271:C272" xr:uid="{14EC4DB4-77FC-474F-AD22-0B365105713B}">
      <formula1>"1"</formula1>
    </dataValidation>
    <dataValidation type="textLength" operator="lessThanOrEqual" allowBlank="1" showInputMessage="1" showErrorMessage="1" sqref="C114:J123" xr:uid="{B8AA0E3A-8587-4900-8AA8-330C88C3ABDF}">
      <formula1>600</formula1>
    </dataValidation>
    <dataValidation type="textLength" operator="lessThanOrEqual" allowBlank="1" showInputMessage="1" showErrorMessage="1" sqref="E148:J148 E158:J158 E168:J169 E178:J179 E188:J188" xr:uid="{6B71087E-9326-4382-AC09-7FACC6F1E806}">
      <formula1>30</formula1>
    </dataValidation>
    <dataValidation type="textLength" operator="lessThanOrEqual" allowBlank="1" showInputMessage="1" showErrorMessage="1" sqref="C150:J156 C160:J166 C170:J176 C180:J186 C190:J196 C200:J206 C220:J226" xr:uid="{886A5D65-1B5A-4415-BE80-5E36AED0BD38}">
      <formula1>400</formula1>
    </dataValidation>
    <dataValidation type="textLength" operator="lessThanOrEqual" allowBlank="1" showInputMessage="1" showErrorMessage="1" sqref="C233:J240" xr:uid="{C9F6327E-61BD-4081-97F5-2569574F81E3}">
      <formula1>500</formula1>
    </dataValidation>
    <dataValidation type="textLength" operator="lessThanOrEqual" allowBlank="1" showInputMessage="1" showErrorMessage="1" sqref="C276:J280" xr:uid="{661E4CAB-C0B1-40F0-96F7-A611E62B94FD}">
      <formula1>300</formula1>
    </dataValidation>
    <dataValidation type="list" allowBlank="1" showInputMessage="1" showErrorMessage="1" sqref="F21" xr:uid="{7C172857-2212-40A6-81C5-A821C5E67A37}">
      <formula1>$N$20:$N$39</formula1>
    </dataValidation>
  </dataValidations>
  <hyperlinks>
    <hyperlink ref="N42" r:id="rId1" display="https://www.soumu.go.jp/toukei_toukatsu/index/seido/sangyo/R05index.htm" xr:uid="{427662F1-18A3-415B-B9D3-74CA11FE4970}"/>
    <hyperlink ref="C299" r:id="rId2" display="https://urldefense.com/v3/__https:/docs.google.com/forms/d/e/1FAIpQLSfL2ERvaeXjAXr4s1LV6Mbc-KOfNjuJClVBdoisHZMkrou5tA/viewform__;!!NtzVeGj1EJ4D!JNZkhZJZXZ0l1-T0WdJJftPGYmiBFzcWLkkPyGEpOhAHO_c9QlWrmqv_-IBri3mOt9jtOAPJKHDJdJ8y1DV8Jw$" xr:uid="{0C54F94A-1713-4329-A7F5-1983AE1BB08E}"/>
  </hyperlinks>
  <pageMargins left="0.25" right="0.25" top="0.75" bottom="0.75" header="0.3" footer="0.3"/>
  <pageSetup paperSize="9" scale="81" fitToHeight="0" orientation="portrait" horizontalDpi="300" verticalDpi="300" r:id="rId3"/>
  <rowBreaks count="5" manualBreakCount="5">
    <brk id="66" min="1" max="14" man="1"/>
    <brk id="124" min="1" max="14" man="1"/>
    <brk id="187" min="1" max="14" man="1"/>
    <brk id="242" min="1" max="14" man="1"/>
    <brk id="301" max="16383" man="1"/>
  </rowBreaks>
  <colBreaks count="2" manualBreakCount="2">
    <brk id="12" max="1048575" man="1"/>
    <brk id="1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応募フォーム(下書き用)</vt:lpstr>
      <vt:lpstr>'応募フォーム(下書き用)'!Print_Area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kiuchi_m</dc:creator>
  <cp:lastModifiedBy>木内　真理(kiuchi_m)</cp:lastModifiedBy>
  <cp:lastPrinted>2026-07-14T08:03:07Z</cp:lastPrinted>
  <dcterms:created xsi:type="dcterms:W3CDTF">2015-06-05T18:19:34Z</dcterms:created>
  <dcterms:modified xsi:type="dcterms:W3CDTF">2026-07-14T08:03:19Z</dcterms:modified>
</cp:coreProperties>
</file>